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red\Documents\LOSAP Program\Data Submission to Corebridge\Municipal Contribution Sheets\"/>
    </mc:Choice>
  </mc:AlternateContent>
  <xr:revisionPtr revIDLastSave="0" documentId="13_ncr:1_{C3DF0E50-7CD4-49C1-B593-247E3F6EF6A1}" xr6:coauthVersionLast="47" xr6:coauthVersionMax="47" xr10:uidLastSave="{00000000-0000-0000-0000-000000000000}"/>
  <bookViews>
    <workbookView xWindow="-27240" yWindow="1560" windowWidth="21600" windowHeight="11295" firstSheet="1" activeTab="1" xr2:uid="{00000000-000D-0000-FFFF-FFFF00000000}"/>
  </bookViews>
  <sheets>
    <sheet name="Instructions" sheetId="9" state="hidden" r:id="rId1"/>
    <sheet name="Dept Participation Sheet" sheetId="7" r:id="rId2"/>
    <sheet name="Sheet6" sheetId="15" state="hidden" r:id="rId3"/>
    <sheet name="County Summary" sheetId="12" state="hidden" r:id="rId4"/>
    <sheet name="Drop List" sheetId="10" state="hidden" r:id="rId5"/>
    <sheet name="County Payroll File to AIG" sheetId="11" r:id="rId6"/>
    <sheet name="Location Codes for Payroll File" sheetId="14" r:id="rId7"/>
  </sheets>
  <definedNames>
    <definedName name="BLS">'Drop List'!$A$1:$A$2</definedName>
    <definedName name="LocationList">'Location Codes for Payroll File'!$D$3:$D$18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11" l="1"/>
  <c r="X4" i="1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14" i="11"/>
  <c r="X115" i="11"/>
  <c r="X116" i="11"/>
  <c r="X117" i="11"/>
  <c r="X118" i="11"/>
  <c r="X119" i="11"/>
  <c r="X120" i="11"/>
  <c r="X121" i="11"/>
  <c r="X122" i="11"/>
  <c r="X123" i="11"/>
  <c r="X124" i="11"/>
  <c r="X125" i="11"/>
  <c r="X126" i="11"/>
  <c r="X127" i="11"/>
  <c r="X128" i="11"/>
  <c r="X129" i="11"/>
  <c r="X130" i="11"/>
  <c r="X131" i="11"/>
  <c r="X132" i="11"/>
  <c r="X133" i="11"/>
  <c r="X134" i="11"/>
  <c r="X135" i="11"/>
  <c r="X136" i="11"/>
  <c r="X137" i="11"/>
  <c r="X138" i="11"/>
  <c r="X139" i="11"/>
  <c r="X140" i="11"/>
  <c r="X141" i="11"/>
  <c r="X142" i="11"/>
  <c r="X143" i="11"/>
  <c r="X144" i="11"/>
  <c r="X145" i="11"/>
  <c r="X146" i="11"/>
  <c r="X147" i="11"/>
  <c r="X148" i="11"/>
  <c r="X149" i="11"/>
  <c r="X150" i="11"/>
  <c r="X151" i="11"/>
  <c r="X152" i="11"/>
  <c r="X153" i="11"/>
  <c r="X154" i="11"/>
  <c r="X155" i="11"/>
  <c r="X156" i="11"/>
  <c r="X157" i="11"/>
  <c r="X158" i="11"/>
  <c r="X159" i="11"/>
  <c r="X160" i="11"/>
  <c r="X161" i="11"/>
  <c r="X162" i="11"/>
  <c r="X163" i="11"/>
  <c r="X164" i="11"/>
  <c r="X165" i="11"/>
  <c r="X166" i="11"/>
  <c r="X167" i="11"/>
  <c r="X168" i="11"/>
  <c r="X169" i="11"/>
  <c r="X170" i="11"/>
  <c r="X171" i="11"/>
  <c r="X172" i="11"/>
  <c r="X173" i="11"/>
  <c r="X174" i="11"/>
  <c r="X175" i="11"/>
  <c r="X176" i="11"/>
  <c r="X177" i="11"/>
  <c r="X178" i="11"/>
  <c r="X179" i="11"/>
  <c r="X180" i="11"/>
  <c r="X181" i="11"/>
  <c r="X182" i="11"/>
  <c r="X183" i="11"/>
  <c r="X184" i="11"/>
  <c r="X185" i="11"/>
  <c r="X186" i="11"/>
  <c r="X187" i="11"/>
  <c r="X188" i="11"/>
  <c r="X189" i="11"/>
  <c r="X190" i="11"/>
  <c r="X191" i="11"/>
  <c r="X192" i="11"/>
  <c r="X193" i="11"/>
  <c r="X194" i="11"/>
  <c r="X195" i="11"/>
  <c r="X196" i="11"/>
  <c r="X197" i="11"/>
  <c r="X198" i="11"/>
  <c r="X199" i="11"/>
  <c r="X200" i="11"/>
  <c r="X201" i="11"/>
  <c r="X202" i="11"/>
  <c r="X203" i="11"/>
  <c r="X204" i="11"/>
  <c r="X205" i="11"/>
  <c r="X206" i="11"/>
  <c r="X207" i="11"/>
  <c r="X208" i="11"/>
  <c r="X209" i="11"/>
  <c r="X210" i="11"/>
  <c r="X211" i="11"/>
  <c r="X212" i="11"/>
  <c r="X213" i="11"/>
  <c r="X214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X312" i="11"/>
  <c r="X313" i="11"/>
  <c r="X314" i="11"/>
  <c r="X315" i="11"/>
  <c r="X316" i="11"/>
  <c r="X317" i="11"/>
  <c r="X318" i="11"/>
  <c r="X319" i="11"/>
  <c r="X320" i="11"/>
  <c r="X321" i="11"/>
  <c r="X322" i="11"/>
  <c r="X323" i="11"/>
  <c r="X324" i="11"/>
  <c r="X325" i="11"/>
  <c r="X326" i="11"/>
  <c r="X327" i="11"/>
  <c r="X328" i="11"/>
  <c r="X329" i="11"/>
  <c r="X330" i="11"/>
  <c r="X331" i="11"/>
  <c r="X332" i="11"/>
  <c r="X333" i="11"/>
  <c r="X334" i="11"/>
  <c r="X335" i="11"/>
  <c r="X336" i="11"/>
  <c r="X337" i="11"/>
  <c r="X338" i="11"/>
  <c r="X339" i="11"/>
  <c r="X340" i="11"/>
  <c r="X341" i="11"/>
  <c r="X342" i="11"/>
  <c r="X343" i="11"/>
  <c r="X344" i="11"/>
  <c r="X345" i="11"/>
  <c r="X346" i="11"/>
  <c r="X347" i="11"/>
  <c r="X348" i="11"/>
  <c r="X349" i="11"/>
  <c r="X350" i="11"/>
  <c r="X351" i="11"/>
  <c r="X352" i="11"/>
  <c r="X353" i="11"/>
  <c r="X354" i="11"/>
  <c r="X355" i="11"/>
  <c r="X356" i="11"/>
  <c r="X357" i="11"/>
  <c r="X358" i="11"/>
  <c r="X359" i="11"/>
  <c r="X360" i="11"/>
  <c r="X361" i="11"/>
  <c r="X362" i="11"/>
  <c r="X363" i="11"/>
  <c r="X364" i="11"/>
  <c r="X365" i="11"/>
  <c r="X366" i="11"/>
  <c r="X367" i="11"/>
  <c r="X368" i="11"/>
  <c r="X369" i="11"/>
  <c r="X370" i="11"/>
  <c r="X371" i="11"/>
  <c r="X372" i="11"/>
  <c r="X373" i="11"/>
  <c r="X374" i="11"/>
  <c r="X375" i="11"/>
  <c r="X376" i="11"/>
  <c r="X377" i="11"/>
  <c r="X378" i="11"/>
  <c r="X379" i="11"/>
  <c r="X380" i="11"/>
  <c r="X381" i="11"/>
  <c r="X382" i="11"/>
  <c r="X383" i="11"/>
  <c r="X384" i="11"/>
  <c r="X385" i="11"/>
  <c r="X386" i="11"/>
  <c r="X387" i="11"/>
  <c r="X388" i="11"/>
  <c r="X389" i="11"/>
  <c r="X390" i="11"/>
  <c r="X391" i="11"/>
  <c r="X392" i="11"/>
  <c r="X393" i="11"/>
  <c r="X394" i="11"/>
  <c r="X395" i="11"/>
  <c r="X396" i="11"/>
  <c r="X397" i="11"/>
  <c r="X398" i="11"/>
  <c r="X399" i="11"/>
  <c r="X400" i="11"/>
  <c r="X401" i="11"/>
  <c r="X402" i="11"/>
  <c r="X403" i="11"/>
  <c r="X404" i="11"/>
  <c r="X405" i="11"/>
  <c r="X406" i="11"/>
  <c r="X407" i="11"/>
  <c r="X408" i="11"/>
  <c r="X409" i="11"/>
  <c r="X410" i="11"/>
  <c r="X411" i="11"/>
  <c r="X412" i="11"/>
  <c r="X413" i="11"/>
  <c r="X414" i="11"/>
  <c r="X415" i="11"/>
  <c r="X416" i="11"/>
  <c r="X417" i="11"/>
  <c r="X418" i="11"/>
  <c r="X419" i="11"/>
  <c r="X420" i="11"/>
  <c r="X421" i="11"/>
  <c r="X422" i="11"/>
  <c r="X423" i="11"/>
  <c r="X424" i="11"/>
  <c r="X425" i="11"/>
  <c r="X426" i="11"/>
  <c r="X427" i="11"/>
  <c r="X428" i="11"/>
  <c r="X429" i="11"/>
  <c r="X430" i="11"/>
  <c r="X431" i="11"/>
  <c r="X432" i="11"/>
  <c r="X433" i="11"/>
  <c r="X434" i="11"/>
  <c r="X435" i="11"/>
  <c r="X436" i="11"/>
  <c r="X437" i="11"/>
  <c r="X438" i="11"/>
  <c r="X439" i="11"/>
  <c r="X440" i="11"/>
  <c r="X441" i="11"/>
  <c r="X442" i="11"/>
  <c r="X443" i="11"/>
  <c r="X444" i="11"/>
  <c r="X445" i="11"/>
  <c r="X446" i="11"/>
  <c r="X447" i="11"/>
  <c r="X448" i="11"/>
  <c r="X449" i="11"/>
  <c r="X450" i="11"/>
  <c r="X451" i="11"/>
  <c r="X452" i="11"/>
  <c r="X453" i="11"/>
  <c r="X454" i="11"/>
  <c r="X455" i="11"/>
  <c r="X456" i="11"/>
  <c r="X457" i="11"/>
  <c r="X458" i="11"/>
  <c r="X459" i="11"/>
  <c r="X460" i="11"/>
  <c r="X461" i="11"/>
  <c r="X462" i="11"/>
  <c r="X463" i="11"/>
  <c r="X464" i="11"/>
  <c r="X465" i="11"/>
  <c r="X466" i="11"/>
  <c r="X467" i="11"/>
  <c r="X468" i="11"/>
  <c r="X469" i="11"/>
  <c r="X470" i="11"/>
  <c r="X471" i="11"/>
  <c r="X472" i="11"/>
  <c r="X473" i="11"/>
  <c r="X474" i="11"/>
  <c r="X475" i="11"/>
  <c r="X476" i="11"/>
  <c r="X477" i="11"/>
  <c r="X478" i="11"/>
  <c r="X479" i="11"/>
  <c r="X480" i="11"/>
  <c r="X481" i="11"/>
  <c r="X482" i="11"/>
  <c r="X483" i="11"/>
  <c r="X484" i="11"/>
  <c r="X485" i="11"/>
  <c r="X486" i="11"/>
  <c r="X487" i="11"/>
  <c r="X488" i="11"/>
  <c r="X489" i="11"/>
  <c r="X490" i="11"/>
  <c r="X491" i="11"/>
  <c r="X492" i="11"/>
  <c r="X493" i="11"/>
  <c r="X494" i="11"/>
  <c r="X495" i="11"/>
  <c r="X496" i="11"/>
  <c r="X497" i="11"/>
  <c r="X498" i="11"/>
  <c r="X499" i="11"/>
  <c r="X500" i="11"/>
  <c r="X501" i="11"/>
  <c r="X502" i="11"/>
  <c r="X503" i="11"/>
  <c r="X504" i="11"/>
  <c r="X505" i="11"/>
  <c r="X506" i="11"/>
  <c r="X507" i="11"/>
  <c r="X508" i="11"/>
  <c r="X509" i="11"/>
  <c r="X510" i="11"/>
  <c r="X511" i="11"/>
  <c r="X512" i="11"/>
  <c r="X513" i="11"/>
  <c r="X514" i="11"/>
  <c r="X515" i="11"/>
  <c r="X516" i="11"/>
  <c r="X517" i="11"/>
  <c r="X518" i="11"/>
  <c r="X519" i="11"/>
  <c r="X520" i="11"/>
  <c r="X521" i="11"/>
  <c r="X522" i="11"/>
  <c r="X523" i="11"/>
  <c r="X524" i="11"/>
  <c r="X525" i="11"/>
  <c r="X526" i="11"/>
  <c r="X527" i="11"/>
  <c r="X528" i="11"/>
  <c r="X529" i="11"/>
  <c r="X530" i="11"/>
  <c r="X531" i="11"/>
  <c r="X532" i="11"/>
  <c r="X533" i="11"/>
  <c r="X534" i="11"/>
  <c r="X535" i="11"/>
  <c r="X536" i="11"/>
  <c r="X537" i="11"/>
  <c r="X538" i="11"/>
  <c r="X539" i="11"/>
  <c r="X540" i="11"/>
  <c r="X541" i="11"/>
  <c r="X542" i="11"/>
  <c r="X543" i="11"/>
  <c r="X544" i="11"/>
  <c r="X545" i="11"/>
  <c r="X546" i="11"/>
  <c r="X547" i="11"/>
  <c r="X548" i="11"/>
  <c r="X549" i="11"/>
  <c r="X550" i="11"/>
  <c r="X551" i="11"/>
  <c r="X552" i="11"/>
  <c r="X553" i="11"/>
  <c r="X554" i="11"/>
  <c r="X555" i="11"/>
  <c r="X556" i="11"/>
  <c r="X557" i="11"/>
  <c r="X558" i="11"/>
  <c r="X559" i="11"/>
  <c r="X560" i="11"/>
  <c r="X561" i="11"/>
  <c r="X562" i="11"/>
  <c r="X563" i="11"/>
  <c r="X564" i="11"/>
  <c r="X565" i="11"/>
  <c r="X566" i="11"/>
  <c r="X567" i="11"/>
  <c r="X568" i="11"/>
  <c r="X569" i="11"/>
  <c r="X570" i="11"/>
  <c r="X571" i="11"/>
  <c r="X572" i="11"/>
  <c r="X573" i="11"/>
  <c r="X574" i="11"/>
  <c r="X575" i="11"/>
  <c r="X576" i="11"/>
  <c r="X577" i="11"/>
  <c r="X578" i="11"/>
  <c r="X579" i="11"/>
  <c r="X580" i="11"/>
  <c r="X581" i="11"/>
  <c r="X582" i="11"/>
  <c r="X583" i="11"/>
  <c r="X584" i="11"/>
  <c r="X585" i="11"/>
  <c r="X586" i="11"/>
  <c r="X587" i="11"/>
  <c r="X588" i="11"/>
  <c r="X589" i="11"/>
  <c r="X590" i="11"/>
  <c r="X591" i="11"/>
  <c r="X592" i="11"/>
  <c r="X593" i="11"/>
  <c r="X594" i="11"/>
  <c r="X595" i="11"/>
  <c r="X596" i="11"/>
  <c r="X597" i="11"/>
  <c r="X598" i="11"/>
  <c r="X599" i="11"/>
  <c r="X600" i="11"/>
  <c r="X601" i="11"/>
  <c r="X602" i="11"/>
  <c r="X603" i="11"/>
  <c r="X604" i="11"/>
  <c r="X605" i="11"/>
  <c r="X606" i="11"/>
  <c r="X607" i="11"/>
  <c r="X608" i="11"/>
  <c r="X609" i="11"/>
  <c r="X610" i="11"/>
  <c r="X611" i="11"/>
  <c r="X612" i="11"/>
  <c r="X613" i="11"/>
  <c r="X614" i="11"/>
  <c r="X615" i="11"/>
  <c r="X616" i="11"/>
  <c r="X617" i="11"/>
  <c r="X618" i="11"/>
  <c r="X619" i="11"/>
  <c r="X620" i="11"/>
  <c r="X621" i="11"/>
  <c r="X622" i="11"/>
  <c r="X623" i="11"/>
  <c r="X624" i="11"/>
  <c r="X625" i="11"/>
  <c r="X626" i="11"/>
  <c r="X627" i="11"/>
  <c r="X628" i="11"/>
  <c r="X629" i="11"/>
  <c r="X630" i="11"/>
  <c r="X631" i="11"/>
  <c r="X632" i="11"/>
  <c r="X633" i="11"/>
  <c r="X634" i="11"/>
  <c r="X635" i="11"/>
  <c r="X636" i="11"/>
  <c r="X637" i="11"/>
  <c r="X638" i="11"/>
  <c r="X639" i="11"/>
  <c r="X640" i="11"/>
  <c r="X641" i="11"/>
  <c r="X642" i="11"/>
  <c r="X643" i="11"/>
  <c r="X644" i="11"/>
  <c r="X645" i="11"/>
  <c r="X646" i="11"/>
  <c r="X647" i="11"/>
  <c r="X648" i="11"/>
  <c r="X649" i="11"/>
  <c r="X650" i="11"/>
  <c r="X651" i="11"/>
  <c r="X652" i="11"/>
  <c r="X653" i="11"/>
  <c r="X654" i="11"/>
  <c r="X655" i="11"/>
  <c r="X656" i="11"/>
  <c r="X657" i="11"/>
  <c r="X658" i="11"/>
  <c r="X659" i="11"/>
  <c r="X660" i="11"/>
  <c r="X661" i="11"/>
  <c r="X662" i="11"/>
  <c r="X663" i="11"/>
  <c r="X664" i="11"/>
  <c r="X665" i="11"/>
  <c r="X666" i="11"/>
  <c r="X667" i="11"/>
  <c r="X668" i="11"/>
  <c r="X669" i="11"/>
  <c r="X670" i="11"/>
  <c r="X671" i="11"/>
  <c r="X672" i="11"/>
  <c r="X673" i="11"/>
  <c r="X674" i="11"/>
  <c r="X675" i="11"/>
  <c r="X676" i="11"/>
  <c r="X677" i="11"/>
  <c r="X678" i="11"/>
  <c r="X679" i="11"/>
  <c r="X680" i="11"/>
  <c r="X681" i="11"/>
  <c r="X682" i="11"/>
  <c r="X683" i="11"/>
  <c r="X684" i="11"/>
  <c r="X685" i="11"/>
  <c r="X686" i="11"/>
  <c r="X687" i="11"/>
  <c r="X688" i="11"/>
  <c r="X689" i="11"/>
  <c r="X690" i="11"/>
  <c r="X691" i="11"/>
  <c r="X692" i="11"/>
  <c r="X693" i="11"/>
  <c r="X694" i="11"/>
  <c r="X695" i="11"/>
  <c r="X696" i="11"/>
  <c r="X697" i="11"/>
  <c r="X698" i="11"/>
  <c r="X699" i="11"/>
  <c r="X700" i="11"/>
  <c r="X701" i="11"/>
  <c r="X702" i="11"/>
  <c r="X703" i="11"/>
  <c r="X704" i="11"/>
  <c r="X705" i="11"/>
  <c r="X706" i="11"/>
  <c r="X707" i="11"/>
  <c r="X708" i="11"/>
  <c r="X709" i="11"/>
  <c r="X710" i="11"/>
  <c r="X711" i="11"/>
  <c r="X712" i="11"/>
  <c r="X713" i="11"/>
  <c r="X714" i="11"/>
  <c r="X715" i="11"/>
  <c r="X716" i="11"/>
  <c r="X717" i="11"/>
  <c r="X718" i="11"/>
  <c r="X719" i="11"/>
  <c r="X720" i="11"/>
  <c r="X721" i="11"/>
  <c r="X722" i="11"/>
  <c r="X723" i="11"/>
  <c r="X724" i="11"/>
  <c r="X725" i="11"/>
  <c r="X726" i="11"/>
  <c r="X727" i="11"/>
  <c r="X728" i="11"/>
  <c r="X729" i="11"/>
  <c r="X730" i="11"/>
  <c r="X731" i="11"/>
  <c r="X732" i="11"/>
  <c r="X733" i="11"/>
  <c r="X734" i="11"/>
  <c r="X735" i="11"/>
  <c r="X736" i="11"/>
  <c r="X737" i="11"/>
  <c r="X738" i="11"/>
  <c r="X739" i="11"/>
  <c r="X740" i="11"/>
  <c r="X741" i="11"/>
  <c r="X742" i="11"/>
  <c r="X743" i="11"/>
  <c r="X744" i="11"/>
  <c r="X745" i="11"/>
  <c r="X746" i="11"/>
  <c r="X747" i="11"/>
  <c r="X748" i="11"/>
  <c r="X749" i="11"/>
  <c r="X750" i="11"/>
  <c r="X751" i="11"/>
  <c r="X752" i="11"/>
  <c r="X753" i="11"/>
  <c r="X754" i="11"/>
  <c r="X755" i="11"/>
  <c r="X756" i="11"/>
  <c r="X757" i="11"/>
  <c r="X758" i="11"/>
  <c r="X759" i="11"/>
  <c r="X760" i="11"/>
  <c r="X761" i="11"/>
  <c r="X762" i="11"/>
  <c r="X763" i="11"/>
  <c r="X764" i="11"/>
  <c r="X765" i="11"/>
  <c r="X766" i="11"/>
  <c r="X767" i="11"/>
  <c r="X768" i="11"/>
  <c r="X769" i="11"/>
  <c r="X770" i="11"/>
  <c r="X771" i="11"/>
  <c r="X772" i="11"/>
  <c r="X773" i="11"/>
  <c r="X774" i="11"/>
  <c r="X775" i="11"/>
  <c r="X776" i="11"/>
  <c r="X777" i="11"/>
  <c r="X778" i="11"/>
  <c r="X779" i="11"/>
  <c r="X780" i="11"/>
  <c r="X781" i="11"/>
  <c r="X782" i="11"/>
  <c r="X783" i="11"/>
  <c r="X784" i="11"/>
  <c r="X785" i="11"/>
  <c r="X786" i="11"/>
  <c r="X787" i="11"/>
  <c r="X788" i="11"/>
  <c r="X789" i="11"/>
  <c r="X790" i="11"/>
  <c r="X791" i="11"/>
  <c r="X792" i="11"/>
  <c r="X793" i="11"/>
  <c r="X794" i="11"/>
  <c r="X795" i="11"/>
  <c r="X796" i="11"/>
  <c r="X797" i="11"/>
  <c r="X798" i="11"/>
  <c r="X799" i="11"/>
  <c r="X800" i="11"/>
  <c r="X801" i="11"/>
  <c r="X802" i="11"/>
  <c r="X803" i="11"/>
  <c r="X804" i="11"/>
  <c r="X805" i="11"/>
  <c r="X806" i="11"/>
  <c r="X807" i="11"/>
  <c r="X808" i="11"/>
  <c r="X809" i="11"/>
  <c r="X810" i="11"/>
  <c r="X811" i="11"/>
  <c r="X812" i="11"/>
  <c r="X813" i="11"/>
  <c r="X814" i="11"/>
  <c r="X815" i="11"/>
  <c r="X816" i="11"/>
  <c r="X817" i="11"/>
  <c r="X818" i="11"/>
  <c r="X819" i="11"/>
  <c r="X820" i="11"/>
  <c r="X821" i="11"/>
  <c r="X822" i="11"/>
  <c r="X823" i="11"/>
  <c r="X824" i="11"/>
  <c r="X825" i="11"/>
  <c r="X826" i="11"/>
  <c r="X827" i="11"/>
  <c r="X828" i="11"/>
  <c r="X829" i="11"/>
  <c r="X830" i="11"/>
  <c r="X831" i="11"/>
  <c r="X832" i="11"/>
  <c r="X833" i="11"/>
  <c r="X834" i="11"/>
  <c r="X835" i="11"/>
  <c r="X836" i="11"/>
  <c r="X837" i="11"/>
  <c r="X838" i="11"/>
  <c r="X839" i="11"/>
  <c r="X840" i="11"/>
  <c r="X841" i="11"/>
  <c r="X842" i="11"/>
  <c r="X843" i="11"/>
  <c r="X844" i="11"/>
  <c r="X845" i="11"/>
  <c r="X846" i="11"/>
  <c r="X847" i="11"/>
  <c r="X848" i="11"/>
  <c r="X849" i="11"/>
  <c r="X850" i="11"/>
  <c r="X851" i="11"/>
  <c r="X852" i="11"/>
  <c r="X853" i="11"/>
  <c r="X854" i="11"/>
  <c r="X855" i="11"/>
  <c r="X856" i="11"/>
  <c r="X857" i="11"/>
  <c r="X858" i="11"/>
  <c r="X859" i="11"/>
  <c r="X860" i="11"/>
  <c r="X861" i="11"/>
  <c r="X862" i="11"/>
  <c r="X863" i="11"/>
  <c r="X864" i="11"/>
  <c r="X865" i="11"/>
  <c r="X866" i="11"/>
  <c r="X867" i="11"/>
  <c r="X868" i="11"/>
  <c r="X869" i="11"/>
  <c r="X870" i="11"/>
  <c r="X871" i="11"/>
  <c r="X872" i="11"/>
  <c r="X873" i="11"/>
  <c r="X874" i="11"/>
  <c r="X875" i="11"/>
  <c r="X876" i="11"/>
  <c r="X877" i="11"/>
  <c r="X878" i="11"/>
  <c r="X879" i="11"/>
  <c r="X880" i="11"/>
  <c r="X881" i="11"/>
  <c r="X882" i="11"/>
  <c r="X883" i="11"/>
  <c r="X884" i="11"/>
  <c r="X885" i="11"/>
  <c r="X886" i="11"/>
  <c r="X887" i="11"/>
  <c r="X888" i="11"/>
  <c r="X889" i="11"/>
  <c r="X890" i="11"/>
  <c r="X891" i="11"/>
  <c r="X892" i="11"/>
  <c r="X893" i="11"/>
  <c r="X894" i="11"/>
  <c r="X895" i="11"/>
  <c r="X896" i="11"/>
  <c r="X897" i="11"/>
  <c r="X898" i="11"/>
  <c r="X899" i="11"/>
  <c r="X900" i="11"/>
  <c r="X901" i="11"/>
  <c r="X902" i="11"/>
  <c r="X903" i="11"/>
  <c r="X904" i="11"/>
  <c r="X905" i="11"/>
  <c r="X906" i="11"/>
  <c r="X907" i="11"/>
  <c r="X908" i="11"/>
  <c r="X909" i="11"/>
  <c r="X910" i="11"/>
  <c r="X911" i="11"/>
  <c r="X912" i="11"/>
  <c r="X913" i="11"/>
  <c r="X914" i="11"/>
  <c r="X915" i="11"/>
  <c r="X916" i="11"/>
  <c r="X917" i="11"/>
  <c r="X918" i="11"/>
  <c r="X919" i="11"/>
  <c r="X920" i="11"/>
  <c r="X921" i="11"/>
  <c r="X922" i="11"/>
  <c r="X923" i="11"/>
  <c r="X924" i="11"/>
  <c r="X925" i="11"/>
  <c r="X926" i="11"/>
  <c r="X927" i="11"/>
  <c r="X928" i="11"/>
  <c r="X929" i="11"/>
  <c r="X930" i="11"/>
  <c r="X931" i="11"/>
  <c r="X932" i="11"/>
  <c r="X933" i="11"/>
  <c r="X934" i="11"/>
  <c r="X935" i="11"/>
  <c r="X936" i="11"/>
  <c r="X937" i="11"/>
  <c r="X938" i="11"/>
  <c r="X939" i="11"/>
  <c r="X940" i="11"/>
  <c r="X941" i="11"/>
  <c r="X942" i="11"/>
  <c r="X943" i="11"/>
  <c r="X944" i="11"/>
  <c r="X945" i="11"/>
  <c r="X946" i="11"/>
  <c r="X947" i="11"/>
  <c r="X948" i="11"/>
  <c r="X949" i="11"/>
  <c r="X950" i="11"/>
  <c r="X951" i="11"/>
  <c r="X952" i="11"/>
  <c r="X953" i="11"/>
  <c r="X954" i="11"/>
  <c r="X955" i="11"/>
  <c r="X956" i="11"/>
  <c r="X957" i="11"/>
  <c r="X958" i="11"/>
  <c r="X959" i="11"/>
  <c r="X960" i="11"/>
  <c r="X961" i="11"/>
  <c r="X962" i="11"/>
  <c r="X963" i="11"/>
  <c r="X964" i="11"/>
  <c r="X965" i="11"/>
  <c r="X966" i="11"/>
  <c r="X967" i="11"/>
  <c r="X968" i="11"/>
  <c r="X969" i="11"/>
  <c r="X970" i="11"/>
  <c r="X971" i="11"/>
  <c r="X972" i="11"/>
  <c r="X973" i="11"/>
  <c r="X974" i="11"/>
  <c r="X975" i="11"/>
  <c r="X976" i="11"/>
  <c r="X977" i="11"/>
  <c r="X978" i="11"/>
  <c r="X979" i="11"/>
  <c r="X980" i="11"/>
  <c r="X981" i="11"/>
  <c r="X982" i="11"/>
  <c r="X983" i="11"/>
  <c r="X984" i="11"/>
  <c r="X985" i="11"/>
  <c r="X986" i="11"/>
  <c r="X987" i="11"/>
  <c r="X988" i="11"/>
  <c r="X989" i="11"/>
  <c r="X990" i="11"/>
  <c r="X991" i="11"/>
  <c r="X992" i="11"/>
  <c r="X993" i="11"/>
  <c r="X994" i="11"/>
  <c r="X995" i="11"/>
  <c r="X996" i="11"/>
  <c r="X997" i="11"/>
  <c r="X998" i="11"/>
  <c r="X999" i="11"/>
  <c r="X1000" i="11"/>
  <c r="Y1000" i="11"/>
  <c r="Y999" i="11"/>
  <c r="Y998" i="11"/>
  <c r="Y997" i="11"/>
  <c r="Y996" i="11"/>
  <c r="Y995" i="11"/>
  <c r="Y994" i="11"/>
  <c r="Y993" i="11"/>
  <c r="Y992" i="11"/>
  <c r="Y991" i="11"/>
  <c r="Y990" i="11"/>
  <c r="Y989" i="11"/>
  <c r="Y988" i="11"/>
  <c r="Y987" i="11"/>
  <c r="Y986" i="11"/>
  <c r="Y985" i="11"/>
  <c r="Y984" i="11"/>
  <c r="Y983" i="11"/>
  <c r="Y982" i="11"/>
  <c r="Y981" i="11"/>
  <c r="Y980" i="11"/>
  <c r="Y979" i="11"/>
  <c r="Y978" i="11"/>
  <c r="Y977" i="11"/>
  <c r="Y976" i="11"/>
  <c r="Y975" i="11"/>
  <c r="Y974" i="11"/>
  <c r="Y973" i="11"/>
  <c r="Y972" i="11"/>
  <c r="Y971" i="11"/>
  <c r="Y970" i="11"/>
  <c r="Y969" i="11"/>
  <c r="Y968" i="11"/>
  <c r="Y967" i="11"/>
  <c r="Y966" i="11"/>
  <c r="Y965" i="11"/>
  <c r="Y964" i="11"/>
  <c r="Y963" i="11"/>
  <c r="Y962" i="11"/>
  <c r="Y961" i="11"/>
  <c r="Y960" i="11"/>
  <c r="Y959" i="11"/>
  <c r="Y958" i="11"/>
  <c r="Y957" i="11"/>
  <c r="Y956" i="11"/>
  <c r="Y955" i="11"/>
  <c r="Y954" i="11"/>
  <c r="Y953" i="11"/>
  <c r="Y952" i="11"/>
  <c r="Y951" i="11"/>
  <c r="Y950" i="11"/>
  <c r="Y949" i="11"/>
  <c r="Y948" i="11"/>
  <c r="Y947" i="11"/>
  <c r="Y946" i="11"/>
  <c r="Y945" i="11"/>
  <c r="Y944" i="11"/>
  <c r="Y943" i="11"/>
  <c r="Y942" i="11"/>
  <c r="Y941" i="11"/>
  <c r="Y940" i="11"/>
  <c r="Y939" i="11"/>
  <c r="Y938" i="11"/>
  <c r="Y937" i="11"/>
  <c r="Y936" i="11"/>
  <c r="Y935" i="11"/>
  <c r="Y934" i="11"/>
  <c r="Y933" i="11"/>
  <c r="Y932" i="11"/>
  <c r="Y931" i="11"/>
  <c r="Y930" i="11"/>
  <c r="Y929" i="11"/>
  <c r="Y928" i="11"/>
  <c r="Y927" i="11"/>
  <c r="Y926" i="11"/>
  <c r="Y925" i="11"/>
  <c r="Y924" i="11"/>
  <c r="Y923" i="11"/>
  <c r="Y922" i="11"/>
  <c r="Y921" i="11"/>
  <c r="Y920" i="11"/>
  <c r="Y919" i="11"/>
  <c r="Y918" i="11"/>
  <c r="Y917" i="11"/>
  <c r="Y916" i="11"/>
  <c r="Y915" i="11"/>
  <c r="Y914" i="11"/>
  <c r="Y913" i="11"/>
  <c r="Y912" i="11"/>
  <c r="Y911" i="11"/>
  <c r="Y910" i="11"/>
  <c r="Y909" i="11"/>
  <c r="Y908" i="11"/>
  <c r="Y907" i="11"/>
  <c r="Y906" i="11"/>
  <c r="Y905" i="11"/>
  <c r="Y904" i="11"/>
  <c r="Y903" i="11"/>
  <c r="Y902" i="11"/>
  <c r="Y901" i="11"/>
  <c r="Y900" i="11"/>
  <c r="Y899" i="11"/>
  <c r="Y898" i="11"/>
  <c r="Y897" i="11"/>
  <c r="Y896" i="11"/>
  <c r="Y895" i="11"/>
  <c r="Y894" i="11"/>
  <c r="Y893" i="11"/>
  <c r="Y892" i="11"/>
  <c r="Y891" i="11"/>
  <c r="Y890" i="11"/>
  <c r="Y889" i="11"/>
  <c r="Y888" i="11"/>
  <c r="Y887" i="11"/>
  <c r="Y886" i="11"/>
  <c r="Y885" i="11"/>
  <c r="Y884" i="11"/>
  <c r="Y883" i="11"/>
  <c r="Y882" i="11"/>
  <c r="Y881" i="11"/>
  <c r="Y880" i="11"/>
  <c r="Y879" i="11"/>
  <c r="Y878" i="11"/>
  <c r="Y877" i="11"/>
  <c r="Y876" i="11"/>
  <c r="Y875" i="11"/>
  <c r="Y874" i="11"/>
  <c r="Y873" i="11"/>
  <c r="Y872" i="11"/>
  <c r="Y871" i="11"/>
  <c r="Y870" i="11"/>
  <c r="Y869" i="11"/>
  <c r="Y868" i="11"/>
  <c r="Y867" i="11"/>
  <c r="Y866" i="11"/>
  <c r="Y865" i="11"/>
  <c r="Y864" i="11"/>
  <c r="Y863" i="11"/>
  <c r="Y862" i="11"/>
  <c r="Y861" i="11"/>
  <c r="Y860" i="11"/>
  <c r="Y859" i="11"/>
  <c r="Y858" i="11"/>
  <c r="Y857" i="11"/>
  <c r="Y856" i="11"/>
  <c r="Y855" i="11"/>
  <c r="Y854" i="11"/>
  <c r="Y853" i="11"/>
  <c r="Y852" i="11"/>
  <c r="Y851" i="11"/>
  <c r="Y850" i="11"/>
  <c r="Y849" i="11"/>
  <c r="Y848" i="11"/>
  <c r="Y847" i="11"/>
  <c r="Y846" i="11"/>
  <c r="Y845" i="11"/>
  <c r="Y844" i="11"/>
  <c r="Y843" i="11"/>
  <c r="Y842" i="11"/>
  <c r="Y841" i="11"/>
  <c r="Y840" i="11"/>
  <c r="Y839" i="11"/>
  <c r="Y838" i="11"/>
  <c r="Y837" i="11"/>
  <c r="Y836" i="11"/>
  <c r="Y835" i="11"/>
  <c r="Y834" i="11"/>
  <c r="Y833" i="11"/>
  <c r="Y832" i="11"/>
  <c r="Y831" i="11"/>
  <c r="Y830" i="11"/>
  <c r="Y829" i="11"/>
  <c r="Y828" i="11"/>
  <c r="Y827" i="11"/>
  <c r="Y826" i="11"/>
  <c r="Y825" i="11"/>
  <c r="Y824" i="11"/>
  <c r="Y823" i="11"/>
  <c r="Y822" i="11"/>
  <c r="Y821" i="11"/>
  <c r="Y820" i="11"/>
  <c r="Y819" i="11"/>
  <c r="Y818" i="11"/>
  <c r="Y817" i="11"/>
  <c r="Y816" i="11"/>
  <c r="Y815" i="11"/>
  <c r="Y814" i="11"/>
  <c r="Y813" i="11"/>
  <c r="Y812" i="11"/>
  <c r="Y811" i="11"/>
  <c r="Y810" i="11"/>
  <c r="Y809" i="11"/>
  <c r="Y808" i="11"/>
  <c r="Y807" i="11"/>
  <c r="Y806" i="11"/>
  <c r="Y805" i="11"/>
  <c r="Y804" i="11"/>
  <c r="Y803" i="11"/>
  <c r="Y802" i="11"/>
  <c r="Y801" i="11"/>
  <c r="Y800" i="11"/>
  <c r="Y799" i="11"/>
  <c r="Y798" i="11"/>
  <c r="Y797" i="11"/>
  <c r="Y796" i="11"/>
  <c r="Y795" i="11"/>
  <c r="Y794" i="11"/>
  <c r="Y793" i="11"/>
  <c r="Y792" i="11"/>
  <c r="Y791" i="11"/>
  <c r="Y790" i="11"/>
  <c r="Y789" i="11"/>
  <c r="Y788" i="11"/>
  <c r="Y787" i="11"/>
  <c r="Y786" i="11"/>
  <c r="Y785" i="11"/>
  <c r="Y784" i="11"/>
  <c r="Y783" i="11"/>
  <c r="Y782" i="11"/>
  <c r="Y781" i="11"/>
  <c r="Y780" i="11"/>
  <c r="Y779" i="11"/>
  <c r="Y778" i="11"/>
  <c r="Y777" i="11"/>
  <c r="Y776" i="11"/>
  <c r="Y775" i="11"/>
  <c r="Y774" i="11"/>
  <c r="Y773" i="11"/>
  <c r="Y772" i="11"/>
  <c r="Y771" i="11"/>
  <c r="Y770" i="11"/>
  <c r="Y769" i="11"/>
  <c r="Y768" i="11"/>
  <c r="Y767" i="11"/>
  <c r="Y766" i="11"/>
  <c r="Y765" i="11"/>
  <c r="Y764" i="11"/>
  <c r="Y763" i="11"/>
  <c r="Y762" i="11"/>
  <c r="Y761" i="11"/>
  <c r="Y760" i="11"/>
  <c r="Y759" i="11"/>
  <c r="Y758" i="11"/>
  <c r="Y757" i="11"/>
  <c r="Y756" i="11"/>
  <c r="Y755" i="11"/>
  <c r="Y754" i="11"/>
  <c r="Y753" i="11"/>
  <c r="Y752" i="11"/>
  <c r="Y751" i="11"/>
  <c r="Y750" i="11"/>
  <c r="Y749" i="11"/>
  <c r="Y748" i="11"/>
  <c r="Y747" i="11"/>
  <c r="Y746" i="11"/>
  <c r="Y745" i="11"/>
  <c r="Y744" i="11"/>
  <c r="Y743" i="11"/>
  <c r="Y742" i="11"/>
  <c r="Y741" i="11"/>
  <c r="Y740" i="11"/>
  <c r="Y739" i="11"/>
  <c r="Y738" i="11"/>
  <c r="Y737" i="11"/>
  <c r="Y736" i="11"/>
  <c r="Y735" i="11"/>
  <c r="Y734" i="11"/>
  <c r="Y733" i="11"/>
  <c r="Y732" i="11"/>
  <c r="Y731" i="11"/>
  <c r="Y730" i="11"/>
  <c r="Y729" i="11"/>
  <c r="Y728" i="11"/>
  <c r="Y727" i="11"/>
  <c r="Y726" i="11"/>
  <c r="Y725" i="11"/>
  <c r="Y724" i="11"/>
  <c r="Y723" i="11"/>
  <c r="Y722" i="11"/>
  <c r="Y721" i="11"/>
  <c r="Y720" i="11"/>
  <c r="Y719" i="11"/>
  <c r="Y718" i="11"/>
  <c r="Y717" i="11"/>
  <c r="Y716" i="11"/>
  <c r="Y715" i="11"/>
  <c r="Y714" i="11"/>
  <c r="Y713" i="11"/>
  <c r="Y712" i="11"/>
  <c r="Y711" i="11"/>
  <c r="Y710" i="11"/>
  <c r="Y709" i="11"/>
  <c r="Y708" i="11"/>
  <c r="Y707" i="11"/>
  <c r="Y706" i="11"/>
  <c r="Y705" i="11"/>
  <c r="Y704" i="11"/>
  <c r="Y703" i="11"/>
  <c r="Y702" i="11"/>
  <c r="Y701" i="11"/>
  <c r="Y700" i="11"/>
  <c r="Y699" i="11"/>
  <c r="Y698" i="11"/>
  <c r="Y697" i="11"/>
  <c r="Y696" i="11"/>
  <c r="Y695" i="11"/>
  <c r="Y694" i="11"/>
  <c r="Y693" i="11"/>
  <c r="Y692" i="11"/>
  <c r="Y691" i="11"/>
  <c r="Y690" i="11"/>
  <c r="Y689" i="11"/>
  <c r="Y688" i="11"/>
  <c r="Y687" i="11"/>
  <c r="Y686" i="11"/>
  <c r="Y685" i="11"/>
  <c r="Y684" i="11"/>
  <c r="Y683" i="11"/>
  <c r="Y682" i="11"/>
  <c r="Y681" i="11"/>
  <c r="Y680" i="11"/>
  <c r="Y679" i="11"/>
  <c r="Y678" i="11"/>
  <c r="Y677" i="11"/>
  <c r="Y676" i="11"/>
  <c r="Y675" i="11"/>
  <c r="Y674" i="11"/>
  <c r="Y673" i="11"/>
  <c r="Y672" i="11"/>
  <c r="Y671" i="11"/>
  <c r="Y670" i="11"/>
  <c r="Y669" i="11"/>
  <c r="Y668" i="11"/>
  <c r="Y667" i="11"/>
  <c r="Y666" i="11"/>
  <c r="Y665" i="11"/>
  <c r="Y664" i="11"/>
  <c r="Y663" i="11"/>
  <c r="Y662" i="11"/>
  <c r="Y661" i="11"/>
  <c r="Y660" i="11"/>
  <c r="Y659" i="11"/>
  <c r="Y658" i="11"/>
  <c r="Y657" i="11"/>
  <c r="Y656" i="11"/>
  <c r="Y655" i="11"/>
  <c r="Y654" i="11"/>
  <c r="Y653" i="11"/>
  <c r="Y652" i="11"/>
  <c r="Y651" i="11"/>
  <c r="Y650" i="11"/>
  <c r="Y649" i="11"/>
  <c r="Y648" i="11"/>
  <c r="Y647" i="11"/>
  <c r="Y646" i="11"/>
  <c r="Y645" i="11"/>
  <c r="Y644" i="11"/>
  <c r="Y643" i="11"/>
  <c r="Y642" i="11"/>
  <c r="Y641" i="11"/>
  <c r="Y640" i="11"/>
  <c r="Y639" i="11"/>
  <c r="Y638" i="11"/>
  <c r="Y637" i="11"/>
  <c r="Y636" i="11"/>
  <c r="Y635" i="11"/>
  <c r="Y634" i="11"/>
  <c r="Y633" i="11"/>
  <c r="Y632" i="11"/>
  <c r="Y631" i="11"/>
  <c r="Y630" i="11"/>
  <c r="Y629" i="11"/>
  <c r="Y628" i="11"/>
  <c r="Y627" i="11"/>
  <c r="Y626" i="11"/>
  <c r="Y625" i="11"/>
  <c r="Y624" i="11"/>
  <c r="Y623" i="11"/>
  <c r="Y622" i="11"/>
  <c r="Y621" i="11"/>
  <c r="Y620" i="11"/>
  <c r="Y619" i="11"/>
  <c r="Y618" i="11"/>
  <c r="Y617" i="11"/>
  <c r="Y616" i="11"/>
  <c r="Y615" i="11"/>
  <c r="Y614" i="11"/>
  <c r="Y613" i="11"/>
  <c r="Y612" i="11"/>
  <c r="Y611" i="11"/>
  <c r="Y610" i="11"/>
  <c r="Y609" i="11"/>
  <c r="Y608" i="11"/>
  <c r="Y607" i="11"/>
  <c r="Y606" i="11"/>
  <c r="Y605" i="11"/>
  <c r="Y604" i="11"/>
  <c r="Y603" i="11"/>
  <c r="Y602" i="11"/>
  <c r="Y601" i="11"/>
  <c r="Y600" i="11"/>
  <c r="Y599" i="11"/>
  <c r="Y598" i="11"/>
  <c r="Y597" i="11"/>
  <c r="Y596" i="11"/>
  <c r="Y595" i="11"/>
  <c r="Y594" i="11"/>
  <c r="Y593" i="11"/>
  <c r="Y592" i="11"/>
  <c r="Y591" i="11"/>
  <c r="Y590" i="11"/>
  <c r="Y589" i="11"/>
  <c r="Y588" i="11"/>
  <c r="Y587" i="11"/>
  <c r="Y586" i="11"/>
  <c r="Y585" i="11"/>
  <c r="Y584" i="11"/>
  <c r="Y583" i="11"/>
  <c r="Y582" i="11"/>
  <c r="Y581" i="11"/>
  <c r="Y580" i="11"/>
  <c r="Y579" i="11"/>
  <c r="Y578" i="11"/>
  <c r="Y577" i="11"/>
  <c r="Y576" i="11"/>
  <c r="Y575" i="11"/>
  <c r="Y574" i="11"/>
  <c r="Y573" i="11"/>
  <c r="Y572" i="11"/>
  <c r="Y571" i="11"/>
  <c r="Y570" i="11"/>
  <c r="Y569" i="11"/>
  <c r="Y568" i="11"/>
  <c r="Y567" i="11"/>
  <c r="Y566" i="11"/>
  <c r="Y565" i="11"/>
  <c r="Y564" i="11"/>
  <c r="Y563" i="11"/>
  <c r="Y562" i="11"/>
  <c r="Y561" i="11"/>
  <c r="Y560" i="11"/>
  <c r="Y559" i="11"/>
  <c r="Y558" i="11"/>
  <c r="Y557" i="11"/>
  <c r="Y556" i="11"/>
  <c r="Y555" i="11"/>
  <c r="Y554" i="11"/>
  <c r="Y553" i="11"/>
  <c r="Y552" i="11"/>
  <c r="Y551" i="11"/>
  <c r="Y550" i="11"/>
  <c r="Y549" i="11"/>
  <c r="Y548" i="11"/>
  <c r="Y547" i="11"/>
  <c r="Y546" i="11"/>
  <c r="Y545" i="11"/>
  <c r="Y544" i="11"/>
  <c r="Y543" i="11"/>
  <c r="Y542" i="11"/>
  <c r="Y541" i="11"/>
  <c r="Y540" i="11"/>
  <c r="Y539" i="11"/>
  <c r="Y538" i="11"/>
  <c r="Y537" i="11"/>
  <c r="Y536" i="11"/>
  <c r="Y535" i="11"/>
  <c r="Y534" i="11"/>
  <c r="Y533" i="11"/>
  <c r="Y532" i="11"/>
  <c r="Y531" i="11"/>
  <c r="Y530" i="11"/>
  <c r="Y529" i="11"/>
  <c r="Y528" i="11"/>
  <c r="Y527" i="11"/>
  <c r="Y526" i="11"/>
  <c r="Y525" i="11"/>
  <c r="Y524" i="11"/>
  <c r="Y523" i="11"/>
  <c r="Y522" i="11"/>
  <c r="Y521" i="11"/>
  <c r="Y520" i="11"/>
  <c r="Y519" i="11"/>
  <c r="Y518" i="11"/>
  <c r="Y517" i="11"/>
  <c r="Y516" i="11"/>
  <c r="Y515" i="11"/>
  <c r="Y514" i="11"/>
  <c r="Y513" i="11"/>
  <c r="Y512" i="11"/>
  <c r="Y511" i="11"/>
  <c r="Y510" i="11"/>
  <c r="Y509" i="11"/>
  <c r="Y508" i="11"/>
  <c r="Y507" i="11"/>
  <c r="Y506" i="11"/>
  <c r="Y505" i="11"/>
  <c r="Y504" i="11"/>
  <c r="Y503" i="11"/>
  <c r="Y502" i="11"/>
  <c r="Y501" i="11"/>
  <c r="Y500" i="11"/>
  <c r="Y499" i="11"/>
  <c r="Y498" i="11"/>
  <c r="Y497" i="11"/>
  <c r="Y496" i="11"/>
  <c r="Y495" i="11"/>
  <c r="Y494" i="11"/>
  <c r="Y493" i="11"/>
  <c r="Y492" i="11"/>
  <c r="Y491" i="11"/>
  <c r="Y490" i="11"/>
  <c r="Y489" i="11"/>
  <c r="Y488" i="11"/>
  <c r="Y487" i="11"/>
  <c r="Y486" i="11"/>
  <c r="Y485" i="11"/>
  <c r="Y484" i="11"/>
  <c r="Y483" i="11"/>
  <c r="Y482" i="11"/>
  <c r="Y481" i="11"/>
  <c r="Y480" i="11"/>
  <c r="Y479" i="11"/>
  <c r="Y478" i="11"/>
  <c r="Y477" i="11"/>
  <c r="Y476" i="11"/>
  <c r="Y475" i="11"/>
  <c r="Y474" i="11"/>
  <c r="Y473" i="11"/>
  <c r="Y472" i="11"/>
  <c r="Y471" i="11"/>
  <c r="Y470" i="11"/>
  <c r="Y469" i="11"/>
  <c r="Y468" i="11"/>
  <c r="Y467" i="11"/>
  <c r="Y466" i="11"/>
  <c r="Y465" i="11"/>
  <c r="Y464" i="11"/>
  <c r="Y463" i="11"/>
  <c r="Y462" i="11"/>
  <c r="Y461" i="11"/>
  <c r="Y460" i="11"/>
  <c r="Y459" i="11"/>
  <c r="Y458" i="11"/>
  <c r="Y457" i="11"/>
  <c r="Y456" i="11"/>
  <c r="Y455" i="11"/>
  <c r="Y454" i="11"/>
  <c r="Y453" i="11"/>
  <c r="Y452" i="11"/>
  <c r="Y451" i="11"/>
  <c r="Y450" i="11"/>
  <c r="Y449" i="11"/>
  <c r="Y448" i="11"/>
  <c r="Y447" i="11"/>
  <c r="Y446" i="11"/>
  <c r="Y445" i="11"/>
  <c r="Y444" i="11"/>
  <c r="Y443" i="11"/>
  <c r="Y442" i="11"/>
  <c r="Y441" i="11"/>
  <c r="Y440" i="11"/>
  <c r="Y439" i="11"/>
  <c r="Y438" i="11"/>
  <c r="Y437" i="11"/>
  <c r="Y436" i="11"/>
  <c r="Y435" i="11"/>
  <c r="Y434" i="11"/>
  <c r="Y433" i="11"/>
  <c r="Y432" i="11"/>
  <c r="Y431" i="11"/>
  <c r="Y430" i="11"/>
  <c r="Y429" i="11"/>
  <c r="Y428" i="11"/>
  <c r="Y427" i="11"/>
  <c r="Y426" i="11"/>
  <c r="Y425" i="11"/>
  <c r="Y424" i="11"/>
  <c r="Y423" i="11"/>
  <c r="Y422" i="11"/>
  <c r="Y421" i="11"/>
  <c r="Y420" i="11"/>
  <c r="Y419" i="11"/>
  <c r="Y418" i="11"/>
  <c r="Y417" i="11"/>
  <c r="Y416" i="11"/>
  <c r="Y415" i="11"/>
  <c r="Y414" i="11"/>
  <c r="Y413" i="11"/>
  <c r="Y412" i="11"/>
  <c r="Y411" i="11"/>
  <c r="Y410" i="11"/>
  <c r="Y409" i="11"/>
  <c r="Y408" i="11"/>
  <c r="Y407" i="11"/>
  <c r="Y406" i="11"/>
  <c r="Y405" i="11"/>
  <c r="Y404" i="11"/>
  <c r="Y403" i="11"/>
  <c r="Y402" i="11"/>
  <c r="Y401" i="11"/>
  <c r="Y400" i="11"/>
  <c r="Y399" i="11"/>
  <c r="Y398" i="11"/>
  <c r="Y397" i="11"/>
  <c r="Y396" i="11"/>
  <c r="Y395" i="11"/>
  <c r="Y394" i="11"/>
  <c r="Y393" i="11"/>
  <c r="Y392" i="11"/>
  <c r="Y391" i="11"/>
  <c r="Y390" i="11"/>
  <c r="Y389" i="11"/>
  <c r="Y388" i="11"/>
  <c r="Y387" i="11"/>
  <c r="Y386" i="11"/>
  <c r="Y385" i="11"/>
  <c r="Y384" i="11"/>
  <c r="Y383" i="11"/>
  <c r="Y382" i="11"/>
  <c r="Y381" i="11"/>
  <c r="Y380" i="11"/>
  <c r="Y379" i="11"/>
  <c r="Y378" i="11"/>
  <c r="Y377" i="11"/>
  <c r="Y376" i="11"/>
  <c r="Y375" i="11"/>
  <c r="Y374" i="11"/>
  <c r="Y373" i="11"/>
  <c r="Y372" i="11"/>
  <c r="Y371" i="11"/>
  <c r="Y370" i="11"/>
  <c r="Y369" i="11"/>
  <c r="Y368" i="11"/>
  <c r="Y367" i="11"/>
  <c r="Y366" i="11"/>
  <c r="Y365" i="11"/>
  <c r="Y364" i="11"/>
  <c r="Y363" i="11"/>
  <c r="Y362" i="11"/>
  <c r="Y361" i="11"/>
  <c r="Y360" i="11"/>
  <c r="Y359" i="11"/>
  <c r="Y358" i="11"/>
  <c r="Y357" i="11"/>
  <c r="Y356" i="11"/>
  <c r="Y355" i="11"/>
  <c r="Y354" i="11"/>
  <c r="Y353" i="11"/>
  <c r="Y352" i="11"/>
  <c r="Y351" i="11"/>
  <c r="Y350" i="11"/>
  <c r="Y349" i="11"/>
  <c r="Y348" i="11"/>
  <c r="Y347" i="11"/>
  <c r="Y346" i="11"/>
  <c r="Y345" i="11"/>
  <c r="Y344" i="11"/>
  <c r="Y343" i="11"/>
  <c r="Y342" i="11"/>
  <c r="Y341" i="11"/>
  <c r="Y340" i="11"/>
  <c r="Y339" i="11"/>
  <c r="Y338" i="11"/>
  <c r="Y337" i="11"/>
  <c r="Y336" i="11"/>
  <c r="Y335" i="11"/>
  <c r="Y334" i="11"/>
  <c r="Y333" i="11"/>
  <c r="Y332" i="11"/>
  <c r="Y331" i="11"/>
  <c r="Y330" i="11"/>
  <c r="Y329" i="11"/>
  <c r="Y328" i="11"/>
  <c r="Y327" i="11"/>
  <c r="Y326" i="11"/>
  <c r="Y325" i="11"/>
  <c r="Y324" i="11"/>
  <c r="Y323" i="11"/>
  <c r="Y322" i="11"/>
  <c r="Y321" i="11"/>
  <c r="Y320" i="11"/>
  <c r="Y319" i="11"/>
  <c r="Y318" i="11"/>
  <c r="Y317" i="11"/>
  <c r="Y316" i="11"/>
  <c r="Y315" i="11"/>
  <c r="Y314" i="11"/>
  <c r="Y313" i="11"/>
  <c r="Y312" i="11"/>
  <c r="Y311" i="11"/>
  <c r="Y310" i="11"/>
  <c r="Y309" i="11"/>
  <c r="Y308" i="11"/>
  <c r="Y307" i="11"/>
  <c r="Y306" i="11"/>
  <c r="Y305" i="11"/>
  <c r="Y304" i="11"/>
  <c r="Y303" i="11"/>
  <c r="Y302" i="11"/>
  <c r="Y301" i="11"/>
  <c r="Y300" i="11"/>
  <c r="Y299" i="11"/>
  <c r="Y298" i="11"/>
  <c r="Y297" i="11"/>
  <c r="Y296" i="11"/>
  <c r="Y295" i="11"/>
  <c r="Y294" i="11"/>
  <c r="Y293" i="11"/>
  <c r="Y292" i="11"/>
  <c r="Y291" i="11"/>
  <c r="Y290" i="11"/>
  <c r="Y289" i="11"/>
  <c r="Y288" i="11"/>
  <c r="Y287" i="11"/>
  <c r="Y286" i="11"/>
  <c r="Y285" i="11"/>
  <c r="Y284" i="11"/>
  <c r="Y283" i="11"/>
  <c r="Y282" i="11"/>
  <c r="Y281" i="11"/>
  <c r="Y280" i="11"/>
  <c r="Y279" i="11"/>
  <c r="Y278" i="11"/>
  <c r="Y277" i="11"/>
  <c r="Y276" i="11"/>
  <c r="Y275" i="11"/>
  <c r="Y274" i="11"/>
  <c r="Y273" i="11"/>
  <c r="Y272" i="11"/>
  <c r="Y271" i="11"/>
  <c r="Y270" i="11"/>
  <c r="Y269" i="11"/>
  <c r="Y268" i="11"/>
  <c r="Y267" i="11"/>
  <c r="Y266" i="11"/>
  <c r="Y265" i="11"/>
  <c r="Y264" i="11"/>
  <c r="Y263" i="11"/>
  <c r="Y262" i="11"/>
  <c r="Y261" i="11"/>
  <c r="Y260" i="11"/>
  <c r="Y259" i="11"/>
  <c r="Y258" i="11"/>
  <c r="Y257" i="11"/>
  <c r="Y256" i="11"/>
  <c r="Y255" i="11"/>
  <c r="Y254" i="11"/>
  <c r="Y253" i="11"/>
  <c r="Y252" i="11"/>
  <c r="Y251" i="11"/>
  <c r="Y250" i="11"/>
  <c r="Y249" i="11"/>
  <c r="Y248" i="11"/>
  <c r="Y247" i="11"/>
  <c r="Y246" i="11"/>
  <c r="Y245" i="11"/>
  <c r="Y244" i="11"/>
  <c r="Y243" i="11"/>
  <c r="Y242" i="11"/>
  <c r="Y241" i="11"/>
  <c r="Y240" i="11"/>
  <c r="Y239" i="11"/>
  <c r="Y238" i="11"/>
  <c r="Y237" i="11"/>
  <c r="Y236" i="11"/>
  <c r="Y235" i="11"/>
  <c r="Y234" i="11"/>
  <c r="Y233" i="11"/>
  <c r="Y232" i="11"/>
  <c r="Y231" i="11"/>
  <c r="Y230" i="11"/>
  <c r="Y229" i="11"/>
  <c r="Y228" i="11"/>
  <c r="Y227" i="11"/>
  <c r="Y226" i="11"/>
  <c r="Y225" i="11"/>
  <c r="Y224" i="11"/>
  <c r="Y223" i="11"/>
  <c r="Y222" i="11"/>
  <c r="Y221" i="11"/>
  <c r="Y220" i="11"/>
  <c r="Y219" i="11"/>
  <c r="Y218" i="11"/>
  <c r="Y217" i="11"/>
  <c r="Y216" i="11"/>
  <c r="Y215" i="11"/>
  <c r="Y214" i="11"/>
  <c r="Y213" i="11"/>
  <c r="Y212" i="11"/>
  <c r="Y211" i="11"/>
  <c r="Y210" i="11"/>
  <c r="Y209" i="11"/>
  <c r="Y208" i="11"/>
  <c r="Y207" i="11"/>
  <c r="Y206" i="11"/>
  <c r="Y205" i="11"/>
  <c r="Y204" i="11"/>
  <c r="Y203" i="11"/>
  <c r="Y202" i="11"/>
  <c r="Y201" i="11"/>
  <c r="Y200" i="11"/>
  <c r="Y199" i="11"/>
  <c r="Y198" i="11"/>
  <c r="Y197" i="11"/>
  <c r="Y196" i="11"/>
  <c r="Y195" i="11"/>
  <c r="Y194" i="11"/>
  <c r="Y193" i="11"/>
  <c r="Y192" i="11"/>
  <c r="Y191" i="11"/>
  <c r="Y190" i="11"/>
  <c r="Y189" i="11"/>
  <c r="Y188" i="11"/>
  <c r="Y187" i="11"/>
  <c r="Y186" i="11"/>
  <c r="Y185" i="11"/>
  <c r="Y184" i="11"/>
  <c r="Y183" i="11"/>
  <c r="Y182" i="11"/>
  <c r="Y181" i="11"/>
  <c r="Y180" i="11"/>
  <c r="Y179" i="11"/>
  <c r="Y178" i="11"/>
  <c r="Y177" i="11"/>
  <c r="Y176" i="11"/>
  <c r="Y175" i="11"/>
  <c r="Y174" i="11"/>
  <c r="Y173" i="11"/>
  <c r="Y172" i="11"/>
  <c r="Y171" i="11"/>
  <c r="Y170" i="11"/>
  <c r="Y169" i="11"/>
  <c r="Y168" i="11"/>
  <c r="Y167" i="11"/>
  <c r="Y166" i="11"/>
  <c r="Y165" i="11"/>
  <c r="Y164" i="11"/>
  <c r="Y163" i="11"/>
  <c r="Y162" i="11"/>
  <c r="Y161" i="11"/>
  <c r="Y160" i="11"/>
  <c r="Y159" i="11"/>
  <c r="Y158" i="11"/>
  <c r="Y157" i="11"/>
  <c r="Y156" i="11"/>
  <c r="Y155" i="11"/>
  <c r="Y154" i="11"/>
  <c r="Y153" i="11"/>
  <c r="Y152" i="11"/>
  <c r="Y151" i="11"/>
  <c r="Y150" i="11"/>
  <c r="Y149" i="11"/>
  <c r="Y148" i="11"/>
  <c r="Y147" i="11"/>
  <c r="Y146" i="11"/>
  <c r="Y145" i="11"/>
  <c r="Y144" i="11"/>
  <c r="Y143" i="11"/>
  <c r="Y142" i="11"/>
  <c r="Y141" i="11"/>
  <c r="Y140" i="11"/>
  <c r="Y139" i="11"/>
  <c r="Y138" i="11"/>
  <c r="Y137" i="11"/>
  <c r="Y136" i="11"/>
  <c r="Y135" i="11"/>
  <c r="Y134" i="11"/>
  <c r="Y133" i="11"/>
  <c r="Y132" i="11"/>
  <c r="Y131" i="11"/>
  <c r="Y130" i="11"/>
  <c r="Y129" i="11"/>
  <c r="Y128" i="11"/>
  <c r="Y127" i="11"/>
  <c r="Y126" i="11"/>
  <c r="Y125" i="11"/>
  <c r="Y124" i="11"/>
  <c r="Y123" i="11"/>
  <c r="Y122" i="11"/>
  <c r="Y121" i="11"/>
  <c r="Y120" i="11"/>
  <c r="Y119" i="11"/>
  <c r="Y118" i="11"/>
  <c r="Y117" i="11"/>
  <c r="Y116" i="11"/>
  <c r="Y115" i="11"/>
  <c r="Y114" i="11"/>
  <c r="Y113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80" i="11"/>
  <c r="Y79" i="11"/>
  <c r="Y78" i="11"/>
  <c r="Y77" i="11"/>
  <c r="Y76" i="11"/>
  <c r="Y75" i="11"/>
  <c r="Y74" i="11"/>
  <c r="Y73" i="11"/>
  <c r="Y72" i="11"/>
  <c r="Y71" i="11"/>
  <c r="Y70" i="11"/>
  <c r="Y69" i="11"/>
  <c r="Y68" i="1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Y3" i="11"/>
  <c r="Y2" i="11"/>
  <c r="X2" i="11"/>
  <c r="AK2" i="7"/>
  <c r="L1000" i="11"/>
  <c r="L999" i="11"/>
  <c r="L998" i="11"/>
  <c r="L997" i="11"/>
  <c r="L996" i="11"/>
  <c r="L995" i="11"/>
  <c r="L994" i="11"/>
  <c r="L993" i="11"/>
  <c r="L992" i="11"/>
  <c r="L991" i="11"/>
  <c r="L990" i="11"/>
  <c r="L989" i="11"/>
  <c r="L988" i="11"/>
  <c r="L987" i="11"/>
  <c r="L986" i="11"/>
  <c r="L985" i="11"/>
  <c r="L984" i="11"/>
  <c r="L983" i="11"/>
  <c r="L982" i="11"/>
  <c r="L981" i="11"/>
  <c r="L980" i="11"/>
  <c r="L979" i="11"/>
  <c r="L978" i="11"/>
  <c r="L977" i="11"/>
  <c r="L976" i="11"/>
  <c r="L975" i="11"/>
  <c r="L974" i="11"/>
  <c r="L973" i="11"/>
  <c r="L972" i="11"/>
  <c r="L971" i="11"/>
  <c r="L970" i="11"/>
  <c r="L969" i="11"/>
  <c r="L968" i="11"/>
  <c r="L967" i="11"/>
  <c r="L966" i="11"/>
  <c r="L965" i="11"/>
  <c r="L964" i="11"/>
  <c r="L963" i="11"/>
  <c r="L962" i="11"/>
  <c r="L961" i="11"/>
  <c r="L960" i="11"/>
  <c r="L959" i="11"/>
  <c r="L958" i="11"/>
  <c r="L957" i="11"/>
  <c r="L956" i="11"/>
  <c r="L955" i="11"/>
  <c r="L954" i="11"/>
  <c r="L953" i="11"/>
  <c r="L952" i="11"/>
  <c r="L951" i="11"/>
  <c r="L950" i="11"/>
  <c r="L949" i="11"/>
  <c r="L948" i="11"/>
  <c r="L947" i="11"/>
  <c r="L946" i="11"/>
  <c r="L945" i="11"/>
  <c r="L944" i="11"/>
  <c r="L943" i="11"/>
  <c r="L942" i="11"/>
  <c r="L941" i="11"/>
  <c r="L940" i="11"/>
  <c r="L939" i="11"/>
  <c r="L938" i="11"/>
  <c r="L937" i="11"/>
  <c r="L936" i="11"/>
  <c r="L935" i="11"/>
  <c r="L934" i="11"/>
  <c r="L933" i="11"/>
  <c r="L932" i="11"/>
  <c r="L931" i="11"/>
  <c r="L930" i="11"/>
  <c r="L929" i="11"/>
  <c r="L928" i="11"/>
  <c r="L927" i="11"/>
  <c r="L926" i="11"/>
  <c r="L925" i="11"/>
  <c r="L924" i="11"/>
  <c r="L923" i="11"/>
  <c r="L922" i="11"/>
  <c r="L921" i="11"/>
  <c r="L920" i="11"/>
  <c r="L919" i="11"/>
  <c r="L918" i="11"/>
  <c r="L917" i="11"/>
  <c r="L916" i="11"/>
  <c r="L915" i="11"/>
  <c r="L914" i="11"/>
  <c r="L913" i="11"/>
  <c r="L912" i="11"/>
  <c r="L911" i="11"/>
  <c r="L910" i="11"/>
  <c r="L909" i="11"/>
  <c r="L908" i="11"/>
  <c r="L907" i="11"/>
  <c r="L906" i="11"/>
  <c r="L905" i="11"/>
  <c r="L904" i="11"/>
  <c r="L903" i="11"/>
  <c r="L902" i="11"/>
  <c r="L901" i="11"/>
  <c r="L900" i="11"/>
  <c r="L899" i="11"/>
  <c r="L898" i="11"/>
  <c r="L897" i="11"/>
  <c r="L896" i="11"/>
  <c r="L895" i="11"/>
  <c r="L894" i="11"/>
  <c r="L893" i="11"/>
  <c r="L892" i="11"/>
  <c r="L891" i="11"/>
  <c r="L890" i="11"/>
  <c r="L889" i="11"/>
  <c r="L888" i="11"/>
  <c r="L887" i="11"/>
  <c r="L886" i="11"/>
  <c r="L885" i="11"/>
  <c r="L884" i="11"/>
  <c r="L883" i="11"/>
  <c r="L882" i="11"/>
  <c r="L881" i="11"/>
  <c r="L880" i="11"/>
  <c r="L879" i="11"/>
  <c r="L878" i="11"/>
  <c r="L877" i="11"/>
  <c r="L876" i="11"/>
  <c r="L875" i="11"/>
  <c r="L874" i="11"/>
  <c r="L873" i="11"/>
  <c r="L872" i="11"/>
  <c r="L871" i="11"/>
  <c r="L870" i="11"/>
  <c r="L869" i="11"/>
  <c r="L868" i="11"/>
  <c r="L867" i="11"/>
  <c r="L866" i="11"/>
  <c r="L865" i="11"/>
  <c r="L864" i="11"/>
  <c r="L863" i="11"/>
  <c r="L862" i="11"/>
  <c r="L861" i="11"/>
  <c r="L860" i="11"/>
  <c r="L859" i="11"/>
  <c r="L858" i="11"/>
  <c r="L857" i="11"/>
  <c r="L856" i="11"/>
  <c r="L855" i="11"/>
  <c r="L854" i="11"/>
  <c r="L853" i="11"/>
  <c r="L852" i="11"/>
  <c r="L851" i="11"/>
  <c r="L850" i="11"/>
  <c r="L849" i="11"/>
  <c r="L848" i="11"/>
  <c r="L847" i="11"/>
  <c r="L846" i="11"/>
  <c r="L845" i="11"/>
  <c r="L844" i="11"/>
  <c r="L843" i="11"/>
  <c r="L842" i="11"/>
  <c r="L841" i="11"/>
  <c r="L840" i="11"/>
  <c r="L839" i="11"/>
  <c r="L838" i="11"/>
  <c r="L837" i="11"/>
  <c r="L836" i="11"/>
  <c r="L835" i="11"/>
  <c r="L834" i="11"/>
  <c r="L833" i="11"/>
  <c r="L832" i="11"/>
  <c r="L831" i="11"/>
  <c r="L830" i="11"/>
  <c r="L829" i="11"/>
  <c r="L828" i="11"/>
  <c r="L827" i="11"/>
  <c r="L826" i="11"/>
  <c r="L825" i="11"/>
  <c r="L824" i="11"/>
  <c r="L823" i="11"/>
  <c r="L822" i="11"/>
  <c r="L821" i="11"/>
  <c r="L820" i="11"/>
  <c r="L819" i="11"/>
  <c r="L818" i="11"/>
  <c r="L817" i="11"/>
  <c r="L816" i="11"/>
  <c r="L815" i="11"/>
  <c r="L814" i="11"/>
  <c r="L813" i="11"/>
  <c r="L812" i="11"/>
  <c r="L811" i="11"/>
  <c r="L810" i="11"/>
  <c r="L809" i="11"/>
  <c r="L808" i="11"/>
  <c r="L807" i="11"/>
  <c r="L806" i="11"/>
  <c r="L805" i="11"/>
  <c r="L804" i="11"/>
  <c r="L803" i="11"/>
  <c r="L802" i="11"/>
  <c r="L801" i="11"/>
  <c r="L800" i="11"/>
  <c r="L799" i="11"/>
  <c r="L798" i="11"/>
  <c r="L797" i="11"/>
  <c r="L796" i="11"/>
  <c r="L795" i="11"/>
  <c r="L794" i="11"/>
  <c r="L793" i="11"/>
  <c r="L792" i="11"/>
  <c r="L791" i="11"/>
  <c r="L790" i="11"/>
  <c r="L789" i="11"/>
  <c r="L788" i="11"/>
  <c r="L787" i="11"/>
  <c r="L786" i="11"/>
  <c r="L785" i="11"/>
  <c r="L784" i="11"/>
  <c r="L783" i="11"/>
  <c r="L782" i="11"/>
  <c r="L781" i="11"/>
  <c r="L780" i="11"/>
  <c r="L779" i="11"/>
  <c r="L778" i="11"/>
  <c r="L777" i="11"/>
  <c r="L776" i="11"/>
  <c r="L775" i="11"/>
  <c r="L774" i="11"/>
  <c r="L773" i="11"/>
  <c r="L772" i="11"/>
  <c r="L771" i="11"/>
  <c r="L770" i="11"/>
  <c r="L769" i="11"/>
  <c r="L768" i="11"/>
  <c r="L767" i="11"/>
  <c r="L766" i="11"/>
  <c r="L765" i="11"/>
  <c r="L764" i="11"/>
  <c r="L763" i="11"/>
  <c r="L762" i="11"/>
  <c r="L761" i="11"/>
  <c r="L760" i="11"/>
  <c r="L759" i="11"/>
  <c r="L758" i="11"/>
  <c r="L757" i="11"/>
  <c r="L756" i="11"/>
  <c r="L755" i="11"/>
  <c r="L754" i="11"/>
  <c r="L753" i="11"/>
  <c r="L752" i="11"/>
  <c r="L751" i="11"/>
  <c r="L750" i="11"/>
  <c r="L749" i="11"/>
  <c r="L748" i="11"/>
  <c r="L747" i="11"/>
  <c r="L746" i="11"/>
  <c r="L745" i="11"/>
  <c r="L744" i="11"/>
  <c r="L743" i="11"/>
  <c r="L742" i="11"/>
  <c r="L741" i="11"/>
  <c r="L740" i="11"/>
  <c r="L739" i="11"/>
  <c r="L738" i="11"/>
  <c r="L737" i="11"/>
  <c r="L736" i="11"/>
  <c r="L735" i="11"/>
  <c r="L734" i="11"/>
  <c r="L733" i="11"/>
  <c r="L732" i="11"/>
  <c r="L731" i="11"/>
  <c r="L730" i="11"/>
  <c r="L729" i="11"/>
  <c r="L728" i="11"/>
  <c r="L727" i="11"/>
  <c r="L726" i="11"/>
  <c r="L725" i="11"/>
  <c r="L724" i="11"/>
  <c r="L723" i="11"/>
  <c r="L722" i="11"/>
  <c r="L721" i="11"/>
  <c r="L720" i="11"/>
  <c r="L719" i="11"/>
  <c r="L718" i="11"/>
  <c r="L717" i="11"/>
  <c r="L716" i="11"/>
  <c r="L715" i="11"/>
  <c r="L714" i="11"/>
  <c r="L713" i="11"/>
  <c r="L712" i="11"/>
  <c r="L711" i="11"/>
  <c r="L710" i="11"/>
  <c r="L709" i="11"/>
  <c r="L708" i="11"/>
  <c r="L707" i="11"/>
  <c r="L706" i="11"/>
  <c r="L705" i="11"/>
  <c r="L704" i="11"/>
  <c r="L703" i="11"/>
  <c r="L702" i="11"/>
  <c r="L701" i="11"/>
  <c r="L700" i="11"/>
  <c r="L699" i="11"/>
  <c r="L698" i="11"/>
  <c r="L697" i="11"/>
  <c r="L696" i="11"/>
  <c r="L695" i="11"/>
  <c r="L694" i="11"/>
  <c r="L693" i="11"/>
  <c r="L692" i="11"/>
  <c r="L691" i="11"/>
  <c r="L690" i="11"/>
  <c r="L689" i="11"/>
  <c r="L688" i="11"/>
  <c r="L687" i="11"/>
  <c r="L686" i="11"/>
  <c r="L685" i="11"/>
  <c r="L684" i="11"/>
  <c r="L683" i="11"/>
  <c r="L682" i="11"/>
  <c r="L681" i="11"/>
  <c r="L680" i="11"/>
  <c r="L679" i="11"/>
  <c r="L678" i="11"/>
  <c r="L677" i="11"/>
  <c r="L676" i="11"/>
  <c r="L675" i="11"/>
  <c r="L674" i="11"/>
  <c r="L673" i="11"/>
  <c r="L672" i="11"/>
  <c r="L671" i="11"/>
  <c r="L670" i="11"/>
  <c r="L669" i="11"/>
  <c r="L668" i="11"/>
  <c r="L667" i="11"/>
  <c r="L666" i="11"/>
  <c r="L665" i="11"/>
  <c r="L664" i="11"/>
  <c r="L663" i="11"/>
  <c r="L662" i="11"/>
  <c r="L661" i="11"/>
  <c r="L660" i="11"/>
  <c r="L659" i="11"/>
  <c r="L658" i="11"/>
  <c r="L657" i="11"/>
  <c r="L656" i="11"/>
  <c r="L655" i="11"/>
  <c r="L654" i="11"/>
  <c r="L653" i="11"/>
  <c r="L652" i="11"/>
  <c r="L651" i="11"/>
  <c r="L650" i="11"/>
  <c r="L649" i="11"/>
  <c r="L648" i="11"/>
  <c r="L647" i="11"/>
  <c r="L646" i="11"/>
  <c r="L645" i="11"/>
  <c r="L644" i="11"/>
  <c r="L643" i="11"/>
  <c r="L642" i="11"/>
  <c r="L641" i="11"/>
  <c r="L640" i="11"/>
  <c r="L639" i="11"/>
  <c r="L638" i="11"/>
  <c r="L637" i="11"/>
  <c r="L636" i="11"/>
  <c r="L635" i="11"/>
  <c r="L634" i="11"/>
  <c r="L633" i="11"/>
  <c r="L632" i="11"/>
  <c r="L631" i="11"/>
  <c r="L630" i="11"/>
  <c r="L629" i="11"/>
  <c r="L628" i="11"/>
  <c r="L627" i="11"/>
  <c r="L626" i="11"/>
  <c r="L625" i="11"/>
  <c r="L624" i="11"/>
  <c r="L623" i="11"/>
  <c r="L622" i="11"/>
  <c r="L621" i="11"/>
  <c r="L620" i="11"/>
  <c r="L619" i="11"/>
  <c r="L618" i="11"/>
  <c r="L617" i="11"/>
  <c r="L616" i="11"/>
  <c r="L615" i="11"/>
  <c r="L614" i="11"/>
  <c r="L613" i="11"/>
  <c r="L612" i="11"/>
  <c r="L611" i="11"/>
  <c r="L610" i="11"/>
  <c r="L609" i="11"/>
  <c r="L608" i="11"/>
  <c r="L607" i="11"/>
  <c r="L606" i="11"/>
  <c r="L605" i="11"/>
  <c r="L604" i="11"/>
  <c r="L603" i="11"/>
  <c r="L602" i="11"/>
  <c r="L601" i="11"/>
  <c r="L600" i="11"/>
  <c r="L599" i="11"/>
  <c r="L598" i="11"/>
  <c r="L597" i="11"/>
  <c r="L596" i="11"/>
  <c r="L595" i="11"/>
  <c r="L594" i="11"/>
  <c r="L593" i="11"/>
  <c r="L592" i="11"/>
  <c r="L591" i="11"/>
  <c r="L590" i="11"/>
  <c r="L589" i="11"/>
  <c r="L588" i="11"/>
  <c r="L587" i="11"/>
  <c r="L586" i="11"/>
  <c r="L585" i="11"/>
  <c r="L584" i="11"/>
  <c r="L583" i="11"/>
  <c r="L582" i="11"/>
  <c r="L581" i="11"/>
  <c r="L580" i="11"/>
  <c r="L579" i="11"/>
  <c r="L578" i="11"/>
  <c r="L577" i="11"/>
  <c r="L576" i="11"/>
  <c r="L575" i="11"/>
  <c r="L574" i="11"/>
  <c r="L573" i="11"/>
  <c r="L572" i="11"/>
  <c r="L571" i="11"/>
  <c r="L570" i="11"/>
  <c r="L569" i="11"/>
  <c r="L568" i="11"/>
  <c r="L567" i="11"/>
  <c r="L566" i="11"/>
  <c r="L565" i="11"/>
  <c r="L564" i="11"/>
  <c r="L563" i="11"/>
  <c r="L562" i="11"/>
  <c r="L561" i="11"/>
  <c r="L560" i="11"/>
  <c r="L559" i="11"/>
  <c r="L558" i="11"/>
  <c r="L557" i="11"/>
  <c r="L556" i="11"/>
  <c r="L555" i="11"/>
  <c r="L554" i="11"/>
  <c r="L553" i="11"/>
  <c r="L552" i="11"/>
  <c r="L551" i="11"/>
  <c r="L550" i="11"/>
  <c r="L549" i="11"/>
  <c r="L548" i="11"/>
  <c r="L547" i="11"/>
  <c r="L546" i="11"/>
  <c r="L545" i="11"/>
  <c r="L544" i="11"/>
  <c r="L543" i="11"/>
  <c r="L542" i="11"/>
  <c r="L541" i="11"/>
  <c r="L540" i="11"/>
  <c r="L539" i="11"/>
  <c r="L538" i="11"/>
  <c r="L537" i="11"/>
  <c r="L536" i="11"/>
  <c r="L535" i="11"/>
  <c r="L534" i="11"/>
  <c r="L533" i="11"/>
  <c r="L532" i="11"/>
  <c r="L531" i="11"/>
  <c r="L530" i="11"/>
  <c r="L529" i="11"/>
  <c r="L528" i="11"/>
  <c r="L527" i="11"/>
  <c r="L526" i="11"/>
  <c r="L525" i="11"/>
  <c r="L524" i="11"/>
  <c r="L523" i="11"/>
  <c r="L522" i="11"/>
  <c r="L521" i="11"/>
  <c r="L520" i="11"/>
  <c r="L519" i="11"/>
  <c r="L518" i="11"/>
  <c r="L517" i="11"/>
  <c r="L516" i="11"/>
  <c r="L515" i="11"/>
  <c r="L514" i="11"/>
  <c r="L513" i="11"/>
  <c r="L512" i="11"/>
  <c r="L511" i="11"/>
  <c r="L510" i="11"/>
  <c r="L509" i="11"/>
  <c r="L508" i="11"/>
  <c r="L507" i="11"/>
  <c r="L506" i="11"/>
  <c r="L505" i="11"/>
  <c r="L504" i="11"/>
  <c r="L503" i="11"/>
  <c r="L502" i="11"/>
  <c r="L501" i="11"/>
  <c r="L500" i="11"/>
  <c r="L499" i="11"/>
  <c r="L498" i="11"/>
  <c r="L497" i="11"/>
  <c r="L496" i="11"/>
  <c r="L495" i="11"/>
  <c r="L494" i="11"/>
  <c r="L493" i="11"/>
  <c r="L492" i="11"/>
  <c r="L491" i="11"/>
  <c r="L490" i="11"/>
  <c r="L489" i="11"/>
  <c r="L488" i="11"/>
  <c r="L487" i="11"/>
  <c r="L486" i="11"/>
  <c r="L485" i="11"/>
  <c r="L484" i="11"/>
  <c r="L483" i="11"/>
  <c r="L482" i="11"/>
  <c r="L481" i="11"/>
  <c r="L480" i="11"/>
  <c r="L479" i="11"/>
  <c r="L478" i="11"/>
  <c r="L477" i="11"/>
  <c r="L476" i="11"/>
  <c r="L475" i="11"/>
  <c r="L474" i="11"/>
  <c r="L473" i="11"/>
  <c r="L472" i="11"/>
  <c r="L471" i="11"/>
  <c r="L470" i="11"/>
  <c r="L469" i="11"/>
  <c r="L468" i="11"/>
  <c r="L467" i="11"/>
  <c r="L466" i="11"/>
  <c r="L465" i="11"/>
  <c r="L464" i="11"/>
  <c r="L463" i="11"/>
  <c r="L462" i="11"/>
  <c r="L461" i="11"/>
  <c r="L460" i="11"/>
  <c r="L459" i="11"/>
  <c r="L458" i="11"/>
  <c r="L457" i="11"/>
  <c r="L456" i="11"/>
  <c r="L455" i="11"/>
  <c r="L454" i="11"/>
  <c r="L453" i="11"/>
  <c r="L452" i="11"/>
  <c r="L451" i="11"/>
  <c r="L450" i="11"/>
  <c r="L449" i="11"/>
  <c r="L448" i="11"/>
  <c r="L447" i="11"/>
  <c r="L446" i="11"/>
  <c r="L445" i="11"/>
  <c r="L444" i="11"/>
  <c r="L443" i="11"/>
  <c r="L442" i="11"/>
  <c r="L441" i="11"/>
  <c r="L440" i="11"/>
  <c r="L439" i="11"/>
  <c r="L438" i="11"/>
  <c r="L437" i="11"/>
  <c r="L436" i="11"/>
  <c r="L435" i="11"/>
  <c r="L434" i="11"/>
  <c r="L433" i="11"/>
  <c r="L432" i="11"/>
  <c r="L431" i="11"/>
  <c r="L430" i="11"/>
  <c r="L429" i="11"/>
  <c r="L428" i="11"/>
  <c r="L427" i="11"/>
  <c r="L426" i="11"/>
  <c r="L425" i="11"/>
  <c r="L424" i="11"/>
  <c r="L423" i="11"/>
  <c r="L422" i="11"/>
  <c r="L421" i="11"/>
  <c r="L420" i="11"/>
  <c r="L419" i="11"/>
  <c r="L418" i="11"/>
  <c r="L417" i="11"/>
  <c r="L416" i="11"/>
  <c r="L415" i="11"/>
  <c r="L414" i="11"/>
  <c r="L413" i="11"/>
  <c r="L412" i="11"/>
  <c r="L411" i="11"/>
  <c r="L410" i="11"/>
  <c r="L409" i="11"/>
  <c r="L408" i="11"/>
  <c r="L407" i="11"/>
  <c r="L406" i="11"/>
  <c r="L405" i="11"/>
  <c r="L404" i="11"/>
  <c r="L403" i="11"/>
  <c r="L402" i="11"/>
  <c r="L401" i="11"/>
  <c r="L400" i="11"/>
  <c r="L399" i="11"/>
  <c r="L398" i="11"/>
  <c r="L397" i="11"/>
  <c r="L396" i="11"/>
  <c r="L395" i="11"/>
  <c r="L394" i="11"/>
  <c r="L393" i="11"/>
  <c r="L392" i="11"/>
  <c r="L391" i="11"/>
  <c r="L390" i="11"/>
  <c r="L389" i="11"/>
  <c r="L388" i="11"/>
  <c r="L387" i="11"/>
  <c r="L386" i="11"/>
  <c r="L385" i="11"/>
  <c r="L384" i="11"/>
  <c r="L383" i="11"/>
  <c r="L382" i="11"/>
  <c r="L381" i="11"/>
  <c r="L380" i="11"/>
  <c r="L379" i="11"/>
  <c r="L378" i="11"/>
  <c r="L377" i="11"/>
  <c r="L376" i="11"/>
  <c r="L375" i="11"/>
  <c r="L374" i="11"/>
  <c r="L373" i="11"/>
  <c r="L372" i="11"/>
  <c r="L371" i="11"/>
  <c r="L370" i="11"/>
  <c r="L369" i="11"/>
  <c r="L368" i="11"/>
  <c r="L367" i="11"/>
  <c r="L366" i="11"/>
  <c r="L365" i="11"/>
  <c r="L364" i="11"/>
  <c r="L363" i="11"/>
  <c r="L362" i="11"/>
  <c r="L361" i="11"/>
  <c r="L360" i="11"/>
  <c r="L359" i="11"/>
  <c r="L358" i="11"/>
  <c r="L357" i="11"/>
  <c r="L356" i="11"/>
  <c r="L355" i="11"/>
  <c r="L354" i="11"/>
  <c r="L353" i="11"/>
  <c r="L352" i="11"/>
  <c r="L351" i="11"/>
  <c r="L350" i="11"/>
  <c r="L349" i="11"/>
  <c r="L348" i="11"/>
  <c r="L347" i="11"/>
  <c r="L346" i="11"/>
  <c r="L345" i="11"/>
  <c r="L344" i="11"/>
  <c r="L343" i="11"/>
  <c r="L342" i="11"/>
  <c r="L341" i="11"/>
  <c r="L340" i="11"/>
  <c r="L339" i="11"/>
  <c r="L338" i="11"/>
  <c r="L337" i="11"/>
  <c r="L336" i="11"/>
  <c r="L335" i="11"/>
  <c r="L334" i="11"/>
  <c r="L333" i="11"/>
  <c r="L332" i="11"/>
  <c r="L331" i="11"/>
  <c r="L330" i="11"/>
  <c r="L329" i="11"/>
  <c r="L328" i="11"/>
  <c r="L327" i="11"/>
  <c r="L326" i="11"/>
  <c r="L325" i="11"/>
  <c r="L324" i="11"/>
  <c r="L323" i="11"/>
  <c r="L322" i="11"/>
  <c r="L321" i="11"/>
  <c r="L320" i="11"/>
  <c r="L319" i="11"/>
  <c r="L318" i="11"/>
  <c r="L317" i="11"/>
  <c r="L316" i="11"/>
  <c r="L315" i="11"/>
  <c r="L314" i="11"/>
  <c r="L313" i="11"/>
  <c r="L312" i="11"/>
  <c r="L311" i="11"/>
  <c r="L310" i="11"/>
  <c r="L309" i="11"/>
  <c r="L308" i="11"/>
  <c r="L307" i="11"/>
  <c r="L306" i="11"/>
  <c r="L305" i="11"/>
  <c r="L304" i="11"/>
  <c r="L303" i="11"/>
  <c r="L302" i="11"/>
  <c r="L301" i="11"/>
  <c r="L300" i="11"/>
  <c r="L299" i="11"/>
  <c r="L298" i="11"/>
  <c r="L297" i="11"/>
  <c r="L296" i="11"/>
  <c r="L295" i="11"/>
  <c r="L294" i="11"/>
  <c r="L293" i="11"/>
  <c r="L292" i="11"/>
  <c r="L291" i="11"/>
  <c r="L290" i="11"/>
  <c r="L289" i="11"/>
  <c r="L288" i="11"/>
  <c r="L287" i="11"/>
  <c r="L286" i="11"/>
  <c r="L285" i="11"/>
  <c r="L284" i="11"/>
  <c r="L283" i="11"/>
  <c r="L282" i="11"/>
  <c r="L281" i="11"/>
  <c r="L280" i="11"/>
  <c r="L279" i="11"/>
  <c r="L278" i="11"/>
  <c r="L277" i="11"/>
  <c r="L276" i="11"/>
  <c r="L275" i="11"/>
  <c r="L274" i="11"/>
  <c r="L273" i="11"/>
  <c r="L272" i="11"/>
  <c r="L271" i="11"/>
  <c r="L270" i="11"/>
  <c r="L269" i="11"/>
  <c r="L268" i="11"/>
  <c r="L267" i="11"/>
  <c r="L266" i="11"/>
  <c r="L265" i="11"/>
  <c r="L264" i="11"/>
  <c r="L263" i="11"/>
  <c r="L262" i="11"/>
  <c r="L261" i="11"/>
  <c r="L260" i="11"/>
  <c r="L259" i="11"/>
  <c r="L258" i="11"/>
  <c r="L257" i="11"/>
  <c r="L256" i="11"/>
  <c r="L255" i="11"/>
  <c r="L254" i="11"/>
  <c r="L253" i="11"/>
  <c r="L252" i="11"/>
  <c r="L251" i="11"/>
  <c r="L250" i="11"/>
  <c r="L249" i="11"/>
  <c r="L248" i="11"/>
  <c r="L247" i="11"/>
  <c r="L246" i="11"/>
  <c r="L245" i="11"/>
  <c r="L244" i="11"/>
  <c r="L243" i="11"/>
  <c r="L242" i="11"/>
  <c r="L241" i="11"/>
  <c r="L240" i="11"/>
  <c r="L239" i="11"/>
  <c r="L238" i="11"/>
  <c r="L237" i="11"/>
  <c r="L236" i="11"/>
  <c r="L235" i="11"/>
  <c r="L234" i="11"/>
  <c r="L233" i="11"/>
  <c r="L232" i="11"/>
  <c r="L231" i="11"/>
  <c r="L230" i="11"/>
  <c r="L229" i="11"/>
  <c r="L228" i="11"/>
  <c r="L227" i="11"/>
  <c r="L226" i="11"/>
  <c r="L225" i="11"/>
  <c r="L224" i="11"/>
  <c r="L223" i="11"/>
  <c r="L222" i="11"/>
  <c r="L221" i="11"/>
  <c r="L220" i="11"/>
  <c r="L219" i="11"/>
  <c r="L218" i="11"/>
  <c r="L217" i="11"/>
  <c r="L216" i="11"/>
  <c r="L215" i="11"/>
  <c r="L214" i="11"/>
  <c r="L213" i="11"/>
  <c r="L212" i="11"/>
  <c r="L211" i="11"/>
  <c r="L210" i="11"/>
  <c r="L209" i="11"/>
  <c r="L208" i="11"/>
  <c r="L207" i="11"/>
  <c r="L206" i="11"/>
  <c r="L205" i="11"/>
  <c r="L204" i="11"/>
  <c r="L203" i="11"/>
  <c r="L202" i="11"/>
  <c r="L201" i="11"/>
  <c r="L200" i="11"/>
  <c r="L199" i="11"/>
  <c r="L198" i="11"/>
  <c r="L197" i="11"/>
  <c r="L196" i="11"/>
  <c r="L195" i="11"/>
  <c r="L194" i="11"/>
  <c r="L193" i="11"/>
  <c r="L192" i="11"/>
  <c r="L191" i="11"/>
  <c r="L190" i="11"/>
  <c r="L189" i="11"/>
  <c r="L188" i="11"/>
  <c r="L187" i="11"/>
  <c r="L186" i="11"/>
  <c r="L185" i="11"/>
  <c r="L184" i="11"/>
  <c r="L183" i="11"/>
  <c r="L182" i="11"/>
  <c r="L181" i="11"/>
  <c r="L180" i="11"/>
  <c r="L179" i="11"/>
  <c r="L178" i="11"/>
  <c r="L177" i="11"/>
  <c r="L176" i="11"/>
  <c r="L175" i="11"/>
  <c r="L174" i="11"/>
  <c r="L173" i="11"/>
  <c r="L172" i="11"/>
  <c r="L171" i="11"/>
  <c r="L170" i="11"/>
  <c r="L169" i="11"/>
  <c r="L168" i="11"/>
  <c r="L167" i="11"/>
  <c r="L166" i="11"/>
  <c r="L165" i="11"/>
  <c r="L164" i="11"/>
  <c r="L163" i="11"/>
  <c r="L162" i="11"/>
  <c r="L161" i="11"/>
  <c r="L160" i="11"/>
  <c r="L159" i="11"/>
  <c r="L158" i="11"/>
  <c r="L157" i="11"/>
  <c r="L156" i="11"/>
  <c r="L155" i="11"/>
  <c r="L154" i="11"/>
  <c r="L153" i="11"/>
  <c r="L152" i="11"/>
  <c r="L151" i="11"/>
  <c r="L150" i="11"/>
  <c r="L149" i="11"/>
  <c r="L148" i="11"/>
  <c r="L147" i="11"/>
  <c r="L146" i="11"/>
  <c r="L145" i="11"/>
  <c r="L144" i="11"/>
  <c r="L143" i="11"/>
  <c r="L142" i="11"/>
  <c r="L141" i="11"/>
  <c r="L140" i="11"/>
  <c r="L139" i="11"/>
  <c r="L138" i="11"/>
  <c r="L137" i="11"/>
  <c r="L136" i="11"/>
  <c r="L135" i="11"/>
  <c r="L134" i="11"/>
  <c r="L133" i="11"/>
  <c r="L132" i="11"/>
  <c r="L131" i="11"/>
  <c r="L130" i="11"/>
  <c r="L129" i="11"/>
  <c r="L128" i="11"/>
  <c r="L127" i="11"/>
  <c r="L126" i="11"/>
  <c r="L125" i="11"/>
  <c r="L124" i="11"/>
  <c r="L123" i="11"/>
  <c r="L122" i="11"/>
  <c r="L121" i="11"/>
  <c r="L120" i="11"/>
  <c r="L119" i="11"/>
  <c r="L118" i="11"/>
  <c r="L117" i="11"/>
  <c r="L116" i="11"/>
  <c r="L115" i="11"/>
  <c r="L114" i="11"/>
  <c r="L113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" i="11"/>
  <c r="H1000" i="11" l="1"/>
  <c r="H999" i="11"/>
  <c r="H998" i="11"/>
  <c r="H997" i="11"/>
  <c r="H996" i="11"/>
  <c r="H995" i="11"/>
  <c r="H994" i="11"/>
  <c r="H993" i="11"/>
  <c r="H992" i="11"/>
  <c r="H991" i="11"/>
  <c r="H990" i="11"/>
  <c r="H989" i="11"/>
  <c r="H988" i="11"/>
  <c r="H987" i="11"/>
  <c r="H986" i="11"/>
  <c r="H985" i="11"/>
  <c r="H984" i="11"/>
  <c r="H983" i="11"/>
  <c r="H982" i="11"/>
  <c r="H981" i="11"/>
  <c r="H980" i="11"/>
  <c r="H979" i="11"/>
  <c r="H978" i="11"/>
  <c r="H977" i="11"/>
  <c r="H976" i="11"/>
  <c r="H975" i="11"/>
  <c r="H974" i="11"/>
  <c r="H973" i="11"/>
  <c r="H972" i="11"/>
  <c r="H971" i="11"/>
  <c r="H970" i="11"/>
  <c r="H969" i="11"/>
  <c r="H968" i="11"/>
  <c r="H967" i="11"/>
  <c r="H966" i="11"/>
  <c r="H965" i="11"/>
  <c r="H964" i="11"/>
  <c r="H963" i="11"/>
  <c r="H962" i="11"/>
  <c r="H961" i="11"/>
  <c r="H960" i="11"/>
  <c r="H959" i="11"/>
  <c r="H958" i="11"/>
  <c r="H957" i="11"/>
  <c r="H956" i="11"/>
  <c r="H955" i="11"/>
  <c r="H954" i="11"/>
  <c r="H953" i="11"/>
  <c r="H952" i="11"/>
  <c r="H951" i="11"/>
  <c r="H950" i="11"/>
  <c r="H949" i="11"/>
  <c r="H948" i="11"/>
  <c r="H947" i="11"/>
  <c r="H946" i="11"/>
  <c r="H945" i="11"/>
  <c r="H944" i="11"/>
  <c r="H943" i="11"/>
  <c r="H942" i="11"/>
  <c r="H941" i="11"/>
  <c r="H940" i="11"/>
  <c r="H939" i="11"/>
  <c r="H938" i="11"/>
  <c r="H937" i="11"/>
  <c r="H936" i="11"/>
  <c r="H935" i="11"/>
  <c r="H934" i="11"/>
  <c r="H933" i="11"/>
  <c r="H932" i="11"/>
  <c r="H931" i="11"/>
  <c r="H930" i="11"/>
  <c r="H929" i="11"/>
  <c r="H928" i="11"/>
  <c r="H927" i="11"/>
  <c r="H926" i="11"/>
  <c r="H925" i="11"/>
  <c r="H924" i="11"/>
  <c r="H923" i="11"/>
  <c r="H922" i="11"/>
  <c r="H921" i="11"/>
  <c r="H920" i="11"/>
  <c r="H919" i="11"/>
  <c r="H918" i="11"/>
  <c r="H917" i="11"/>
  <c r="H916" i="11"/>
  <c r="H915" i="11"/>
  <c r="H914" i="11"/>
  <c r="H913" i="11"/>
  <c r="H912" i="11"/>
  <c r="H911" i="11"/>
  <c r="H910" i="11"/>
  <c r="H909" i="11"/>
  <c r="H908" i="11"/>
  <c r="H907" i="11"/>
  <c r="H906" i="11"/>
  <c r="H905" i="11"/>
  <c r="H904" i="11"/>
  <c r="H903" i="11"/>
  <c r="H902" i="11"/>
  <c r="H901" i="11"/>
  <c r="H900" i="11"/>
  <c r="H899" i="11"/>
  <c r="H898" i="11"/>
  <c r="H897" i="11"/>
  <c r="H896" i="11"/>
  <c r="H895" i="11"/>
  <c r="H894" i="11"/>
  <c r="H893" i="11"/>
  <c r="H892" i="11"/>
  <c r="H891" i="11"/>
  <c r="H890" i="11"/>
  <c r="H889" i="11"/>
  <c r="H888" i="11"/>
  <c r="H887" i="11"/>
  <c r="H886" i="11"/>
  <c r="H885" i="11"/>
  <c r="H884" i="11"/>
  <c r="H883" i="11"/>
  <c r="H882" i="11"/>
  <c r="H881" i="11"/>
  <c r="H880" i="11"/>
  <c r="H879" i="11"/>
  <c r="H878" i="11"/>
  <c r="H877" i="11"/>
  <c r="H876" i="11"/>
  <c r="H875" i="11"/>
  <c r="H874" i="11"/>
  <c r="H873" i="11"/>
  <c r="H872" i="11"/>
  <c r="H871" i="11"/>
  <c r="H870" i="11"/>
  <c r="H869" i="11"/>
  <c r="H868" i="11"/>
  <c r="H867" i="11"/>
  <c r="H866" i="11"/>
  <c r="H865" i="11"/>
  <c r="H864" i="11"/>
  <c r="H863" i="11"/>
  <c r="H862" i="11"/>
  <c r="H861" i="11"/>
  <c r="H860" i="11"/>
  <c r="H859" i="11"/>
  <c r="H858" i="11"/>
  <c r="H857" i="11"/>
  <c r="H856" i="11"/>
  <c r="H855" i="11"/>
  <c r="H854" i="11"/>
  <c r="H853" i="11"/>
  <c r="H852" i="11"/>
  <c r="H851" i="11"/>
  <c r="H850" i="11"/>
  <c r="H849" i="11"/>
  <c r="H848" i="11"/>
  <c r="H847" i="11"/>
  <c r="H846" i="11"/>
  <c r="H845" i="11"/>
  <c r="H844" i="11"/>
  <c r="H843" i="11"/>
  <c r="H842" i="11"/>
  <c r="H841" i="11"/>
  <c r="H840" i="11"/>
  <c r="H839" i="11"/>
  <c r="H838" i="11"/>
  <c r="H837" i="11"/>
  <c r="H836" i="11"/>
  <c r="H835" i="11"/>
  <c r="H834" i="11"/>
  <c r="H833" i="11"/>
  <c r="H832" i="11"/>
  <c r="H831" i="11"/>
  <c r="H830" i="11"/>
  <c r="H829" i="11"/>
  <c r="H828" i="11"/>
  <c r="H827" i="11"/>
  <c r="H826" i="11"/>
  <c r="H825" i="11"/>
  <c r="H824" i="11"/>
  <c r="H823" i="11"/>
  <c r="H822" i="11"/>
  <c r="H821" i="11"/>
  <c r="H820" i="11"/>
  <c r="H819" i="11"/>
  <c r="H818" i="11"/>
  <c r="H817" i="11"/>
  <c r="H816" i="11"/>
  <c r="H815" i="11"/>
  <c r="H814" i="11"/>
  <c r="H813" i="11"/>
  <c r="H812" i="11"/>
  <c r="H811" i="11"/>
  <c r="H810" i="11"/>
  <c r="H809" i="11"/>
  <c r="H808" i="11"/>
  <c r="H807" i="11"/>
  <c r="H806" i="11"/>
  <c r="H805" i="11"/>
  <c r="H804" i="11"/>
  <c r="H803" i="11"/>
  <c r="H802" i="11"/>
  <c r="H801" i="11"/>
  <c r="H800" i="11"/>
  <c r="H799" i="11"/>
  <c r="H798" i="11"/>
  <c r="H797" i="11"/>
  <c r="H796" i="11"/>
  <c r="H795" i="11"/>
  <c r="H794" i="11"/>
  <c r="H793" i="11"/>
  <c r="H792" i="11"/>
  <c r="H791" i="11"/>
  <c r="H790" i="11"/>
  <c r="H789" i="11"/>
  <c r="H788" i="11"/>
  <c r="H787" i="11"/>
  <c r="H786" i="11"/>
  <c r="H785" i="11"/>
  <c r="H784" i="11"/>
  <c r="H783" i="11"/>
  <c r="H782" i="11"/>
  <c r="H781" i="11"/>
  <c r="H780" i="11"/>
  <c r="H779" i="11"/>
  <c r="H778" i="11"/>
  <c r="H777" i="11"/>
  <c r="H776" i="11"/>
  <c r="H775" i="11"/>
  <c r="H774" i="11"/>
  <c r="H773" i="11"/>
  <c r="H772" i="11"/>
  <c r="H771" i="11"/>
  <c r="H770" i="11"/>
  <c r="H769" i="11"/>
  <c r="H768" i="11"/>
  <c r="H767" i="11"/>
  <c r="H766" i="11"/>
  <c r="H765" i="11"/>
  <c r="H764" i="11"/>
  <c r="H763" i="11"/>
  <c r="H762" i="11"/>
  <c r="H761" i="11"/>
  <c r="H760" i="11"/>
  <c r="H759" i="11"/>
  <c r="H758" i="11"/>
  <c r="H757" i="11"/>
  <c r="H756" i="11"/>
  <c r="H755" i="11"/>
  <c r="H754" i="11"/>
  <c r="H753" i="11"/>
  <c r="H752" i="11"/>
  <c r="H751" i="11"/>
  <c r="H750" i="11"/>
  <c r="H749" i="11"/>
  <c r="H748" i="11"/>
  <c r="H747" i="11"/>
  <c r="H746" i="11"/>
  <c r="H745" i="11"/>
  <c r="H744" i="11"/>
  <c r="H743" i="11"/>
  <c r="H742" i="11"/>
  <c r="H741" i="11"/>
  <c r="H740" i="11"/>
  <c r="H739" i="11"/>
  <c r="H738" i="11"/>
  <c r="H737" i="11"/>
  <c r="H736" i="11"/>
  <c r="H735" i="11"/>
  <c r="H734" i="11"/>
  <c r="H733" i="11"/>
  <c r="H732" i="11"/>
  <c r="H731" i="11"/>
  <c r="H730" i="11"/>
  <c r="H729" i="11"/>
  <c r="H728" i="11"/>
  <c r="H727" i="11"/>
  <c r="H726" i="11"/>
  <c r="H725" i="11"/>
  <c r="H724" i="11"/>
  <c r="H723" i="11"/>
  <c r="H722" i="11"/>
  <c r="H721" i="11"/>
  <c r="H720" i="11"/>
  <c r="H719" i="11"/>
  <c r="H718" i="11"/>
  <c r="H717" i="11"/>
  <c r="H716" i="11"/>
  <c r="H715" i="11"/>
  <c r="H714" i="11"/>
  <c r="H713" i="11"/>
  <c r="H712" i="11"/>
  <c r="H711" i="11"/>
  <c r="H710" i="11"/>
  <c r="H709" i="11"/>
  <c r="H708" i="11"/>
  <c r="H707" i="11"/>
  <c r="H706" i="11"/>
  <c r="H705" i="11"/>
  <c r="H704" i="11"/>
  <c r="H703" i="11"/>
  <c r="H702" i="11"/>
  <c r="H701" i="11"/>
  <c r="H700" i="11"/>
  <c r="H699" i="11"/>
  <c r="H698" i="11"/>
  <c r="H697" i="11"/>
  <c r="H696" i="11"/>
  <c r="H695" i="11"/>
  <c r="H694" i="11"/>
  <c r="H693" i="11"/>
  <c r="H692" i="11"/>
  <c r="H691" i="11"/>
  <c r="H690" i="11"/>
  <c r="H689" i="11"/>
  <c r="H688" i="11"/>
  <c r="H687" i="11"/>
  <c r="H686" i="11"/>
  <c r="H685" i="11"/>
  <c r="H684" i="11"/>
  <c r="H683" i="11"/>
  <c r="H682" i="11"/>
  <c r="H681" i="11"/>
  <c r="H680" i="11"/>
  <c r="H679" i="11"/>
  <c r="H678" i="11"/>
  <c r="H677" i="11"/>
  <c r="H676" i="11"/>
  <c r="H675" i="11"/>
  <c r="H674" i="11"/>
  <c r="H673" i="11"/>
  <c r="H672" i="11"/>
  <c r="H671" i="11"/>
  <c r="H670" i="11"/>
  <c r="H669" i="11"/>
  <c r="H668" i="11"/>
  <c r="H667" i="11"/>
  <c r="H666" i="11"/>
  <c r="H665" i="11"/>
  <c r="H664" i="11"/>
  <c r="H663" i="11"/>
  <c r="H662" i="11"/>
  <c r="H661" i="11"/>
  <c r="H660" i="11"/>
  <c r="H659" i="11"/>
  <c r="H658" i="11"/>
  <c r="H657" i="11"/>
  <c r="H656" i="11"/>
  <c r="H655" i="11"/>
  <c r="H654" i="11"/>
  <c r="H653" i="11"/>
  <c r="H652" i="11"/>
  <c r="H651" i="11"/>
  <c r="H650" i="11"/>
  <c r="H649" i="11"/>
  <c r="H648" i="11"/>
  <c r="H647" i="11"/>
  <c r="H646" i="11"/>
  <c r="H645" i="11"/>
  <c r="H644" i="11"/>
  <c r="H643" i="11"/>
  <c r="H642" i="11"/>
  <c r="H641" i="11"/>
  <c r="H640" i="11"/>
  <c r="H639" i="11"/>
  <c r="H638" i="11"/>
  <c r="H637" i="11"/>
  <c r="H636" i="11"/>
  <c r="H635" i="11"/>
  <c r="H634" i="11"/>
  <c r="H633" i="11"/>
  <c r="H632" i="11"/>
  <c r="H631" i="11"/>
  <c r="H630" i="11"/>
  <c r="H629" i="11"/>
  <c r="H628" i="11"/>
  <c r="H627" i="11"/>
  <c r="H626" i="11"/>
  <c r="H625" i="11"/>
  <c r="H624" i="11"/>
  <c r="H623" i="11"/>
  <c r="H622" i="11"/>
  <c r="H621" i="11"/>
  <c r="H620" i="11"/>
  <c r="H619" i="11"/>
  <c r="H618" i="11"/>
  <c r="H617" i="11"/>
  <c r="H616" i="11"/>
  <c r="H615" i="11"/>
  <c r="H614" i="11"/>
  <c r="H613" i="11"/>
  <c r="H612" i="11"/>
  <c r="H611" i="11"/>
  <c r="H610" i="11"/>
  <c r="H609" i="11"/>
  <c r="H608" i="11"/>
  <c r="H607" i="11"/>
  <c r="H606" i="11"/>
  <c r="H605" i="11"/>
  <c r="H604" i="11"/>
  <c r="H603" i="11"/>
  <c r="H602" i="11"/>
  <c r="H601" i="11"/>
  <c r="H600" i="11"/>
  <c r="H599" i="11"/>
  <c r="H598" i="11"/>
  <c r="H597" i="11"/>
  <c r="H596" i="11"/>
  <c r="H595" i="11"/>
  <c r="H594" i="11"/>
  <c r="H593" i="11"/>
  <c r="H592" i="11"/>
  <c r="H591" i="11"/>
  <c r="H590" i="11"/>
  <c r="H589" i="11"/>
  <c r="H588" i="11"/>
  <c r="H587" i="11"/>
  <c r="H586" i="11"/>
  <c r="H585" i="11"/>
  <c r="H584" i="11"/>
  <c r="H583" i="11"/>
  <c r="H582" i="11"/>
  <c r="H581" i="11"/>
  <c r="H580" i="11"/>
  <c r="H579" i="11"/>
  <c r="H578" i="11"/>
  <c r="H577" i="11"/>
  <c r="H576" i="11"/>
  <c r="H575" i="11"/>
  <c r="H574" i="11"/>
  <c r="H573" i="11"/>
  <c r="H572" i="11"/>
  <c r="H571" i="11"/>
  <c r="H570" i="11"/>
  <c r="H569" i="11"/>
  <c r="H568" i="11"/>
  <c r="H567" i="11"/>
  <c r="H566" i="11"/>
  <c r="H565" i="11"/>
  <c r="H564" i="11"/>
  <c r="H563" i="11"/>
  <c r="H562" i="11"/>
  <c r="H561" i="11"/>
  <c r="H560" i="11"/>
  <c r="H559" i="11"/>
  <c r="H558" i="11"/>
  <c r="H557" i="11"/>
  <c r="H556" i="11"/>
  <c r="H555" i="11"/>
  <c r="H554" i="11"/>
  <c r="H553" i="11"/>
  <c r="H552" i="11"/>
  <c r="H551" i="11"/>
  <c r="H550" i="11"/>
  <c r="H549" i="11"/>
  <c r="H548" i="11"/>
  <c r="H547" i="11"/>
  <c r="H546" i="11"/>
  <c r="H545" i="11"/>
  <c r="H544" i="11"/>
  <c r="H543" i="11"/>
  <c r="H542" i="11"/>
  <c r="H541" i="11"/>
  <c r="H540" i="11"/>
  <c r="H539" i="11"/>
  <c r="H538" i="11"/>
  <c r="H537" i="11"/>
  <c r="H536" i="11"/>
  <c r="H535" i="11"/>
  <c r="H534" i="11"/>
  <c r="H533" i="11"/>
  <c r="H532" i="11"/>
  <c r="H531" i="11"/>
  <c r="H530" i="11"/>
  <c r="H529" i="11"/>
  <c r="H528" i="11"/>
  <c r="H527" i="11"/>
  <c r="H526" i="11"/>
  <c r="H525" i="11"/>
  <c r="H524" i="11"/>
  <c r="H523" i="11"/>
  <c r="H522" i="11"/>
  <c r="H521" i="11"/>
  <c r="H520" i="11"/>
  <c r="H519" i="11"/>
  <c r="H518" i="11"/>
  <c r="H517" i="11"/>
  <c r="H516" i="11"/>
  <c r="H515" i="11"/>
  <c r="H514" i="11"/>
  <c r="H513" i="11"/>
  <c r="H512" i="11"/>
  <c r="H511" i="11"/>
  <c r="H510" i="11"/>
  <c r="H509" i="11"/>
  <c r="H508" i="11"/>
  <c r="H507" i="11"/>
  <c r="H506" i="11"/>
  <c r="H505" i="11"/>
  <c r="H504" i="11"/>
  <c r="H503" i="11"/>
  <c r="H502" i="11"/>
  <c r="H501" i="11"/>
  <c r="H500" i="11"/>
  <c r="H499" i="11"/>
  <c r="H498" i="11"/>
  <c r="H497" i="11"/>
  <c r="H496" i="11"/>
  <c r="H495" i="11"/>
  <c r="H494" i="11"/>
  <c r="H493" i="11"/>
  <c r="H492" i="11"/>
  <c r="H491" i="11"/>
  <c r="H490" i="11"/>
  <c r="H489" i="11"/>
  <c r="H488" i="11"/>
  <c r="H487" i="11"/>
  <c r="H486" i="11"/>
  <c r="H485" i="11"/>
  <c r="H484" i="11"/>
  <c r="H483" i="11"/>
  <c r="H482" i="11"/>
  <c r="H481" i="11"/>
  <c r="H480" i="11"/>
  <c r="H479" i="11"/>
  <c r="H478" i="11"/>
  <c r="H477" i="11"/>
  <c r="H476" i="11"/>
  <c r="H475" i="11"/>
  <c r="H474" i="11"/>
  <c r="H473" i="11"/>
  <c r="H472" i="11"/>
  <c r="H471" i="11"/>
  <c r="H470" i="11"/>
  <c r="H469" i="11"/>
  <c r="H468" i="11"/>
  <c r="H467" i="11"/>
  <c r="H466" i="11"/>
  <c r="H465" i="11"/>
  <c r="H464" i="11"/>
  <c r="H463" i="11"/>
  <c r="H462" i="11"/>
  <c r="H461" i="11"/>
  <c r="H460" i="11"/>
  <c r="H459" i="11"/>
  <c r="H458" i="11"/>
  <c r="H457" i="11"/>
  <c r="H456" i="11"/>
  <c r="H455" i="11"/>
  <c r="H454" i="11"/>
  <c r="H453" i="11"/>
  <c r="H452" i="11"/>
  <c r="H451" i="11"/>
  <c r="H450" i="11"/>
  <c r="H449" i="11"/>
  <c r="H448" i="11"/>
  <c r="H447" i="11"/>
  <c r="H446" i="11"/>
  <c r="H445" i="11"/>
  <c r="H444" i="11"/>
  <c r="H443" i="11"/>
  <c r="H442" i="11"/>
  <c r="H441" i="11"/>
  <c r="H440" i="11"/>
  <c r="H439" i="11"/>
  <c r="H438" i="11"/>
  <c r="H437" i="11"/>
  <c r="H436" i="11"/>
  <c r="H435" i="11"/>
  <c r="H434" i="11"/>
  <c r="H433" i="11"/>
  <c r="H432" i="11"/>
  <c r="H431" i="11"/>
  <c r="H430" i="11"/>
  <c r="H429" i="11"/>
  <c r="H428" i="11"/>
  <c r="H427" i="11"/>
  <c r="H426" i="11"/>
  <c r="H425" i="11"/>
  <c r="H424" i="11"/>
  <c r="H423" i="11"/>
  <c r="H422" i="11"/>
  <c r="H421" i="11"/>
  <c r="H420" i="11"/>
  <c r="H419" i="11"/>
  <c r="H418" i="11"/>
  <c r="H417" i="11"/>
  <c r="H416" i="11"/>
  <c r="H415" i="11"/>
  <c r="H414" i="11"/>
  <c r="H413" i="11"/>
  <c r="H412" i="11"/>
  <c r="H411" i="11"/>
  <c r="H410" i="11"/>
  <c r="H409" i="11"/>
  <c r="H408" i="11"/>
  <c r="H407" i="1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3" i="11"/>
  <c r="H392" i="11"/>
  <c r="H391" i="11"/>
  <c r="H390" i="11"/>
  <c r="H389" i="11"/>
  <c r="H388" i="11"/>
  <c r="H387" i="11"/>
  <c r="H386" i="11"/>
  <c r="H385" i="11"/>
  <c r="H384" i="11"/>
  <c r="H383" i="11"/>
  <c r="H382" i="11"/>
  <c r="H381" i="11"/>
  <c r="H380" i="11"/>
  <c r="H379" i="11"/>
  <c r="H378" i="11"/>
  <c r="H377" i="11"/>
  <c r="H376" i="11"/>
  <c r="H375" i="11"/>
  <c r="H374" i="11"/>
  <c r="H373" i="11"/>
  <c r="H372" i="11"/>
  <c r="H371" i="11"/>
  <c r="H370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2" i="11"/>
  <c r="T3" i="11" l="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T126" i="11"/>
  <c r="T127" i="11"/>
  <c r="T128" i="11"/>
  <c r="T129" i="11"/>
  <c r="T130" i="11"/>
  <c r="T131" i="11"/>
  <c r="T132" i="11"/>
  <c r="T133" i="11"/>
  <c r="T134" i="11"/>
  <c r="T135" i="11"/>
  <c r="T136" i="11"/>
  <c r="T137" i="11"/>
  <c r="T138" i="11"/>
  <c r="T139" i="11"/>
  <c r="T140" i="11"/>
  <c r="T141" i="11"/>
  <c r="T142" i="11"/>
  <c r="T143" i="11"/>
  <c r="T144" i="11"/>
  <c r="T145" i="11"/>
  <c r="T146" i="11"/>
  <c r="T147" i="11"/>
  <c r="T148" i="11"/>
  <c r="T149" i="11"/>
  <c r="T150" i="11"/>
  <c r="T151" i="11"/>
  <c r="T152" i="11"/>
  <c r="T153" i="11"/>
  <c r="T154" i="11"/>
  <c r="T155" i="11"/>
  <c r="T156" i="11"/>
  <c r="T157" i="11"/>
  <c r="T158" i="11"/>
  <c r="T159" i="11"/>
  <c r="T160" i="11"/>
  <c r="T161" i="11"/>
  <c r="T162" i="11"/>
  <c r="T163" i="11"/>
  <c r="T164" i="11"/>
  <c r="T165" i="11"/>
  <c r="T166" i="11"/>
  <c r="T167" i="11"/>
  <c r="T168" i="11"/>
  <c r="T169" i="11"/>
  <c r="T170" i="11"/>
  <c r="T171" i="11"/>
  <c r="T172" i="11"/>
  <c r="T173" i="11"/>
  <c r="T174" i="11"/>
  <c r="T175" i="11"/>
  <c r="T176" i="11"/>
  <c r="T177" i="11"/>
  <c r="T178" i="11"/>
  <c r="T179" i="11"/>
  <c r="T180" i="11"/>
  <c r="T181" i="11"/>
  <c r="T182" i="11"/>
  <c r="T183" i="11"/>
  <c r="T184" i="11"/>
  <c r="T185" i="11"/>
  <c r="T186" i="11"/>
  <c r="T187" i="11"/>
  <c r="T188" i="11"/>
  <c r="T189" i="11"/>
  <c r="T190" i="11"/>
  <c r="T191" i="11"/>
  <c r="T192" i="11"/>
  <c r="T193" i="11"/>
  <c r="T194" i="11"/>
  <c r="T195" i="11"/>
  <c r="T196" i="11"/>
  <c r="T197" i="11"/>
  <c r="T198" i="11"/>
  <c r="T199" i="11"/>
  <c r="T200" i="11"/>
  <c r="T201" i="11"/>
  <c r="T202" i="11"/>
  <c r="T203" i="11"/>
  <c r="T204" i="11"/>
  <c r="T205" i="11"/>
  <c r="T206" i="11"/>
  <c r="T207" i="11"/>
  <c r="T208" i="11"/>
  <c r="T209" i="11"/>
  <c r="T210" i="11"/>
  <c r="T211" i="11"/>
  <c r="T212" i="11"/>
  <c r="T213" i="11"/>
  <c r="T214" i="11"/>
  <c r="T215" i="11"/>
  <c r="T216" i="11"/>
  <c r="T217" i="11"/>
  <c r="T218" i="11"/>
  <c r="T219" i="11"/>
  <c r="T220" i="11"/>
  <c r="T221" i="11"/>
  <c r="T222" i="11"/>
  <c r="T223" i="11"/>
  <c r="T224" i="11"/>
  <c r="T225" i="11"/>
  <c r="T226" i="11"/>
  <c r="T227" i="11"/>
  <c r="T228" i="11"/>
  <c r="T229" i="11"/>
  <c r="T230" i="11"/>
  <c r="T231" i="11"/>
  <c r="T232" i="11"/>
  <c r="T233" i="11"/>
  <c r="T234" i="11"/>
  <c r="T235" i="11"/>
  <c r="T236" i="11"/>
  <c r="T237" i="11"/>
  <c r="T238" i="11"/>
  <c r="T239" i="11"/>
  <c r="T240" i="11"/>
  <c r="T241" i="11"/>
  <c r="T242" i="11"/>
  <c r="T243" i="11"/>
  <c r="T244" i="11"/>
  <c r="T245" i="11"/>
  <c r="T246" i="11"/>
  <c r="T247" i="11"/>
  <c r="T248" i="11"/>
  <c r="T249" i="11"/>
  <c r="T250" i="11"/>
  <c r="T251" i="11"/>
  <c r="T252" i="11"/>
  <c r="T253" i="11"/>
  <c r="T254" i="11"/>
  <c r="T255" i="11"/>
  <c r="T256" i="11"/>
  <c r="T257" i="11"/>
  <c r="T258" i="11"/>
  <c r="T259" i="11"/>
  <c r="T260" i="11"/>
  <c r="T261" i="11"/>
  <c r="T262" i="11"/>
  <c r="T263" i="11"/>
  <c r="T264" i="11"/>
  <c r="T265" i="11"/>
  <c r="T266" i="11"/>
  <c r="T267" i="11"/>
  <c r="T268" i="11"/>
  <c r="T269" i="11"/>
  <c r="T270" i="11"/>
  <c r="T271" i="11"/>
  <c r="T272" i="11"/>
  <c r="T273" i="11"/>
  <c r="T274" i="11"/>
  <c r="T275" i="11"/>
  <c r="T276" i="11"/>
  <c r="T277" i="11"/>
  <c r="T278" i="11"/>
  <c r="T279" i="11"/>
  <c r="T280" i="11"/>
  <c r="T281" i="11"/>
  <c r="T282" i="11"/>
  <c r="T283" i="11"/>
  <c r="T284" i="11"/>
  <c r="T285" i="11"/>
  <c r="T286" i="11"/>
  <c r="T287" i="11"/>
  <c r="T288" i="11"/>
  <c r="T289" i="11"/>
  <c r="T290" i="11"/>
  <c r="T291" i="11"/>
  <c r="T292" i="11"/>
  <c r="T293" i="11"/>
  <c r="T294" i="11"/>
  <c r="T295" i="11"/>
  <c r="T296" i="11"/>
  <c r="T297" i="11"/>
  <c r="T298" i="11"/>
  <c r="T299" i="11"/>
  <c r="T300" i="11"/>
  <c r="T301" i="11"/>
  <c r="T302" i="11"/>
  <c r="T303" i="11"/>
  <c r="T304" i="11"/>
  <c r="T305" i="11"/>
  <c r="T306" i="11"/>
  <c r="T307" i="11"/>
  <c r="T308" i="11"/>
  <c r="T309" i="11"/>
  <c r="T310" i="11"/>
  <c r="T311" i="11"/>
  <c r="T312" i="11"/>
  <c r="T313" i="11"/>
  <c r="T314" i="11"/>
  <c r="T315" i="11"/>
  <c r="T316" i="11"/>
  <c r="T317" i="11"/>
  <c r="T318" i="11"/>
  <c r="T319" i="11"/>
  <c r="T320" i="11"/>
  <c r="T321" i="11"/>
  <c r="T322" i="11"/>
  <c r="T323" i="11"/>
  <c r="T324" i="11"/>
  <c r="T325" i="11"/>
  <c r="T326" i="11"/>
  <c r="T327" i="11"/>
  <c r="T328" i="11"/>
  <c r="T329" i="11"/>
  <c r="T330" i="11"/>
  <c r="T331" i="11"/>
  <c r="T332" i="11"/>
  <c r="T333" i="11"/>
  <c r="T334" i="11"/>
  <c r="T335" i="11"/>
  <c r="T336" i="11"/>
  <c r="T337" i="11"/>
  <c r="T338" i="11"/>
  <c r="T339" i="11"/>
  <c r="T340" i="11"/>
  <c r="T341" i="11"/>
  <c r="T342" i="11"/>
  <c r="T343" i="11"/>
  <c r="T344" i="11"/>
  <c r="T345" i="11"/>
  <c r="T346" i="11"/>
  <c r="T347" i="11"/>
  <c r="T348" i="11"/>
  <c r="T349" i="11"/>
  <c r="T350" i="11"/>
  <c r="T351" i="11"/>
  <c r="T352" i="11"/>
  <c r="T353" i="11"/>
  <c r="T354" i="11"/>
  <c r="T355" i="11"/>
  <c r="T356" i="11"/>
  <c r="T357" i="11"/>
  <c r="T358" i="11"/>
  <c r="T359" i="11"/>
  <c r="T360" i="11"/>
  <c r="T361" i="11"/>
  <c r="T362" i="11"/>
  <c r="T363" i="11"/>
  <c r="T364" i="11"/>
  <c r="T365" i="11"/>
  <c r="T366" i="11"/>
  <c r="T367" i="11"/>
  <c r="T368" i="11"/>
  <c r="T369" i="11"/>
  <c r="T370" i="11"/>
  <c r="T371" i="11"/>
  <c r="T372" i="11"/>
  <c r="T373" i="11"/>
  <c r="T374" i="11"/>
  <c r="T375" i="11"/>
  <c r="T376" i="11"/>
  <c r="T377" i="11"/>
  <c r="T378" i="11"/>
  <c r="T379" i="11"/>
  <c r="T380" i="11"/>
  <c r="T381" i="11"/>
  <c r="T382" i="11"/>
  <c r="T383" i="11"/>
  <c r="T384" i="11"/>
  <c r="T385" i="11"/>
  <c r="T386" i="11"/>
  <c r="T387" i="11"/>
  <c r="T388" i="11"/>
  <c r="T389" i="11"/>
  <c r="T390" i="11"/>
  <c r="T391" i="11"/>
  <c r="T392" i="11"/>
  <c r="T393" i="11"/>
  <c r="T394" i="11"/>
  <c r="T395" i="11"/>
  <c r="T396" i="11"/>
  <c r="T397" i="11"/>
  <c r="T398" i="11"/>
  <c r="T399" i="11"/>
  <c r="T400" i="11"/>
  <c r="T401" i="11"/>
  <c r="T402" i="11"/>
  <c r="T403" i="11"/>
  <c r="T404" i="11"/>
  <c r="T405" i="11"/>
  <c r="T406" i="11"/>
  <c r="T407" i="11"/>
  <c r="T408" i="11"/>
  <c r="T409" i="11"/>
  <c r="T410" i="11"/>
  <c r="T411" i="11"/>
  <c r="T412" i="11"/>
  <c r="T413" i="11"/>
  <c r="T414" i="11"/>
  <c r="T415" i="11"/>
  <c r="T416" i="11"/>
  <c r="T417" i="11"/>
  <c r="T418" i="11"/>
  <c r="T419" i="11"/>
  <c r="T420" i="11"/>
  <c r="T421" i="11"/>
  <c r="T422" i="11"/>
  <c r="T423" i="11"/>
  <c r="T424" i="11"/>
  <c r="T425" i="11"/>
  <c r="T426" i="11"/>
  <c r="T427" i="11"/>
  <c r="T428" i="11"/>
  <c r="T429" i="11"/>
  <c r="T430" i="11"/>
  <c r="T431" i="11"/>
  <c r="T432" i="11"/>
  <c r="T433" i="11"/>
  <c r="T434" i="11"/>
  <c r="T435" i="11"/>
  <c r="T436" i="11"/>
  <c r="T437" i="11"/>
  <c r="T438" i="11"/>
  <c r="T439" i="11"/>
  <c r="T440" i="11"/>
  <c r="T441" i="11"/>
  <c r="T442" i="11"/>
  <c r="T443" i="11"/>
  <c r="T444" i="11"/>
  <c r="T445" i="11"/>
  <c r="T446" i="11"/>
  <c r="T447" i="11"/>
  <c r="T448" i="11"/>
  <c r="T449" i="11"/>
  <c r="T450" i="11"/>
  <c r="T451" i="11"/>
  <c r="T452" i="11"/>
  <c r="T453" i="11"/>
  <c r="T454" i="11"/>
  <c r="T455" i="11"/>
  <c r="T456" i="11"/>
  <c r="T457" i="11"/>
  <c r="T458" i="11"/>
  <c r="T459" i="11"/>
  <c r="T460" i="11"/>
  <c r="T461" i="11"/>
  <c r="T462" i="11"/>
  <c r="T463" i="11"/>
  <c r="T464" i="11"/>
  <c r="T465" i="11"/>
  <c r="T466" i="11"/>
  <c r="T467" i="11"/>
  <c r="T468" i="11"/>
  <c r="T469" i="11"/>
  <c r="T470" i="11"/>
  <c r="T471" i="11"/>
  <c r="T472" i="11"/>
  <c r="T473" i="11"/>
  <c r="T474" i="11"/>
  <c r="T475" i="11"/>
  <c r="T476" i="11"/>
  <c r="T477" i="11"/>
  <c r="T478" i="11"/>
  <c r="T479" i="11"/>
  <c r="T480" i="11"/>
  <c r="T481" i="11"/>
  <c r="T482" i="11"/>
  <c r="T483" i="11"/>
  <c r="T484" i="11"/>
  <c r="T485" i="11"/>
  <c r="T486" i="11"/>
  <c r="T487" i="11"/>
  <c r="T488" i="11"/>
  <c r="T489" i="11"/>
  <c r="T490" i="11"/>
  <c r="T491" i="11"/>
  <c r="T492" i="11"/>
  <c r="T493" i="11"/>
  <c r="T494" i="11"/>
  <c r="T495" i="11"/>
  <c r="T496" i="11"/>
  <c r="T497" i="11"/>
  <c r="T498" i="11"/>
  <c r="T499" i="11"/>
  <c r="T500" i="11"/>
  <c r="T501" i="11"/>
  <c r="T502" i="11"/>
  <c r="T503" i="11"/>
  <c r="T504" i="11"/>
  <c r="T505" i="11"/>
  <c r="T506" i="11"/>
  <c r="T507" i="11"/>
  <c r="T508" i="11"/>
  <c r="T509" i="11"/>
  <c r="T510" i="11"/>
  <c r="T511" i="11"/>
  <c r="T512" i="11"/>
  <c r="T513" i="11"/>
  <c r="T514" i="11"/>
  <c r="T515" i="11"/>
  <c r="T516" i="11"/>
  <c r="T517" i="11"/>
  <c r="T518" i="11"/>
  <c r="T519" i="11"/>
  <c r="T520" i="11"/>
  <c r="T521" i="11"/>
  <c r="T522" i="11"/>
  <c r="T523" i="11"/>
  <c r="T524" i="11"/>
  <c r="T525" i="11"/>
  <c r="T526" i="11"/>
  <c r="T527" i="11"/>
  <c r="T528" i="11"/>
  <c r="T529" i="11"/>
  <c r="T530" i="11"/>
  <c r="T531" i="11"/>
  <c r="T532" i="11"/>
  <c r="T533" i="11"/>
  <c r="T534" i="11"/>
  <c r="T535" i="11"/>
  <c r="T536" i="11"/>
  <c r="T537" i="11"/>
  <c r="T538" i="11"/>
  <c r="T539" i="11"/>
  <c r="T540" i="11"/>
  <c r="T541" i="11"/>
  <c r="T542" i="11"/>
  <c r="T543" i="11"/>
  <c r="T544" i="11"/>
  <c r="T545" i="11"/>
  <c r="T546" i="11"/>
  <c r="T547" i="11"/>
  <c r="T548" i="11"/>
  <c r="T549" i="11"/>
  <c r="T550" i="11"/>
  <c r="T551" i="11"/>
  <c r="T552" i="11"/>
  <c r="T553" i="11"/>
  <c r="T554" i="11"/>
  <c r="T555" i="11"/>
  <c r="T556" i="11"/>
  <c r="T557" i="11"/>
  <c r="T558" i="11"/>
  <c r="T559" i="11"/>
  <c r="T560" i="11"/>
  <c r="T561" i="11"/>
  <c r="T562" i="11"/>
  <c r="T563" i="11"/>
  <c r="T564" i="11"/>
  <c r="T565" i="11"/>
  <c r="T566" i="11"/>
  <c r="T567" i="11"/>
  <c r="T568" i="11"/>
  <c r="T569" i="11"/>
  <c r="T570" i="11"/>
  <c r="T571" i="11"/>
  <c r="T572" i="11"/>
  <c r="T573" i="11"/>
  <c r="T574" i="11"/>
  <c r="T575" i="11"/>
  <c r="T576" i="11"/>
  <c r="T577" i="11"/>
  <c r="T578" i="11"/>
  <c r="T579" i="11"/>
  <c r="T580" i="11"/>
  <c r="T581" i="11"/>
  <c r="T582" i="11"/>
  <c r="T583" i="11"/>
  <c r="T584" i="11"/>
  <c r="T585" i="11"/>
  <c r="T586" i="11"/>
  <c r="T587" i="11"/>
  <c r="T588" i="11"/>
  <c r="T589" i="11"/>
  <c r="T590" i="11"/>
  <c r="T591" i="11"/>
  <c r="T592" i="11"/>
  <c r="T593" i="11"/>
  <c r="T594" i="11"/>
  <c r="T595" i="11"/>
  <c r="T596" i="11"/>
  <c r="T597" i="11"/>
  <c r="T598" i="11"/>
  <c r="T599" i="11"/>
  <c r="T600" i="11"/>
  <c r="T601" i="11"/>
  <c r="T602" i="11"/>
  <c r="T603" i="11"/>
  <c r="T604" i="11"/>
  <c r="T605" i="11"/>
  <c r="T606" i="11"/>
  <c r="T607" i="11"/>
  <c r="T608" i="11"/>
  <c r="T609" i="11"/>
  <c r="T610" i="11"/>
  <c r="T611" i="11"/>
  <c r="T612" i="11"/>
  <c r="T613" i="11"/>
  <c r="T614" i="11"/>
  <c r="T615" i="11"/>
  <c r="T616" i="11"/>
  <c r="T617" i="11"/>
  <c r="T618" i="11"/>
  <c r="T619" i="11"/>
  <c r="T620" i="11"/>
  <c r="T621" i="11"/>
  <c r="T622" i="11"/>
  <c r="T623" i="11"/>
  <c r="T624" i="11"/>
  <c r="T625" i="11"/>
  <c r="T626" i="11"/>
  <c r="T627" i="11"/>
  <c r="T628" i="11"/>
  <c r="T629" i="11"/>
  <c r="T630" i="11"/>
  <c r="T631" i="11"/>
  <c r="T632" i="11"/>
  <c r="T633" i="11"/>
  <c r="T634" i="11"/>
  <c r="T635" i="11"/>
  <c r="T636" i="11"/>
  <c r="T637" i="11"/>
  <c r="T638" i="11"/>
  <c r="T639" i="11"/>
  <c r="T640" i="11"/>
  <c r="T641" i="11"/>
  <c r="T642" i="11"/>
  <c r="T643" i="11"/>
  <c r="T644" i="11"/>
  <c r="T645" i="11"/>
  <c r="T646" i="11"/>
  <c r="T647" i="11"/>
  <c r="T648" i="11"/>
  <c r="T649" i="11"/>
  <c r="T650" i="11"/>
  <c r="T651" i="11"/>
  <c r="T652" i="11"/>
  <c r="T653" i="11"/>
  <c r="T654" i="11"/>
  <c r="T655" i="11"/>
  <c r="T656" i="11"/>
  <c r="T657" i="11"/>
  <c r="T658" i="11"/>
  <c r="T659" i="11"/>
  <c r="T660" i="11"/>
  <c r="T661" i="11"/>
  <c r="T662" i="11"/>
  <c r="T663" i="11"/>
  <c r="T664" i="11"/>
  <c r="T665" i="11"/>
  <c r="T666" i="11"/>
  <c r="T667" i="11"/>
  <c r="T668" i="11"/>
  <c r="T669" i="11"/>
  <c r="T670" i="11"/>
  <c r="T671" i="11"/>
  <c r="T672" i="11"/>
  <c r="T673" i="11"/>
  <c r="T674" i="11"/>
  <c r="T675" i="11"/>
  <c r="T676" i="11"/>
  <c r="T677" i="11"/>
  <c r="T678" i="11"/>
  <c r="T679" i="11"/>
  <c r="T680" i="11"/>
  <c r="T681" i="11"/>
  <c r="T682" i="11"/>
  <c r="T683" i="11"/>
  <c r="T684" i="11"/>
  <c r="T685" i="11"/>
  <c r="T686" i="11"/>
  <c r="T687" i="11"/>
  <c r="T688" i="11"/>
  <c r="T689" i="11"/>
  <c r="T690" i="11"/>
  <c r="T691" i="11"/>
  <c r="T692" i="11"/>
  <c r="T693" i="11"/>
  <c r="T694" i="11"/>
  <c r="T695" i="11"/>
  <c r="T696" i="11"/>
  <c r="T697" i="11"/>
  <c r="T698" i="11"/>
  <c r="T699" i="11"/>
  <c r="T700" i="11"/>
  <c r="T701" i="11"/>
  <c r="T702" i="11"/>
  <c r="T703" i="11"/>
  <c r="T704" i="11"/>
  <c r="T705" i="11"/>
  <c r="T706" i="11"/>
  <c r="T707" i="11"/>
  <c r="T708" i="11"/>
  <c r="T709" i="11"/>
  <c r="T710" i="11"/>
  <c r="T711" i="11"/>
  <c r="T712" i="11"/>
  <c r="T713" i="11"/>
  <c r="T714" i="11"/>
  <c r="T715" i="11"/>
  <c r="T716" i="11"/>
  <c r="T717" i="11"/>
  <c r="T718" i="11"/>
  <c r="T719" i="11"/>
  <c r="T720" i="11"/>
  <c r="T721" i="11"/>
  <c r="T722" i="11"/>
  <c r="T723" i="11"/>
  <c r="T724" i="11"/>
  <c r="T725" i="11"/>
  <c r="T726" i="11"/>
  <c r="T727" i="11"/>
  <c r="T728" i="11"/>
  <c r="T729" i="11"/>
  <c r="T730" i="11"/>
  <c r="T731" i="11"/>
  <c r="T732" i="11"/>
  <c r="T733" i="11"/>
  <c r="T734" i="11"/>
  <c r="T735" i="11"/>
  <c r="T736" i="11"/>
  <c r="T737" i="11"/>
  <c r="T738" i="11"/>
  <c r="T739" i="11"/>
  <c r="T740" i="11"/>
  <c r="T741" i="11"/>
  <c r="T742" i="11"/>
  <c r="T743" i="11"/>
  <c r="T744" i="11"/>
  <c r="T745" i="11"/>
  <c r="T746" i="11"/>
  <c r="T747" i="11"/>
  <c r="T748" i="11"/>
  <c r="T749" i="11"/>
  <c r="T750" i="11"/>
  <c r="T751" i="11"/>
  <c r="T752" i="11"/>
  <c r="T753" i="11"/>
  <c r="T754" i="11"/>
  <c r="T755" i="11"/>
  <c r="T756" i="11"/>
  <c r="T757" i="11"/>
  <c r="T758" i="11"/>
  <c r="T759" i="11"/>
  <c r="T760" i="11"/>
  <c r="T761" i="11"/>
  <c r="T762" i="11"/>
  <c r="T763" i="11"/>
  <c r="T764" i="11"/>
  <c r="T765" i="11"/>
  <c r="T766" i="11"/>
  <c r="T767" i="11"/>
  <c r="T768" i="11"/>
  <c r="T769" i="11"/>
  <c r="T770" i="11"/>
  <c r="T771" i="11"/>
  <c r="T772" i="11"/>
  <c r="T773" i="11"/>
  <c r="T774" i="11"/>
  <c r="T775" i="11"/>
  <c r="T776" i="11"/>
  <c r="T777" i="11"/>
  <c r="T778" i="11"/>
  <c r="T779" i="11"/>
  <c r="T780" i="11"/>
  <c r="T781" i="11"/>
  <c r="T782" i="11"/>
  <c r="T783" i="11"/>
  <c r="T784" i="11"/>
  <c r="T785" i="11"/>
  <c r="T786" i="11"/>
  <c r="T787" i="11"/>
  <c r="T788" i="11"/>
  <c r="T789" i="11"/>
  <c r="T790" i="11"/>
  <c r="T791" i="11"/>
  <c r="T792" i="11"/>
  <c r="T793" i="11"/>
  <c r="T794" i="11"/>
  <c r="T795" i="11"/>
  <c r="T796" i="11"/>
  <c r="T797" i="11"/>
  <c r="T798" i="11"/>
  <c r="T799" i="11"/>
  <c r="T800" i="11"/>
  <c r="T801" i="11"/>
  <c r="T802" i="11"/>
  <c r="T803" i="11"/>
  <c r="T804" i="11"/>
  <c r="T805" i="11"/>
  <c r="T806" i="11"/>
  <c r="T807" i="11"/>
  <c r="T808" i="11"/>
  <c r="T809" i="11"/>
  <c r="T810" i="11"/>
  <c r="T811" i="11"/>
  <c r="T812" i="11"/>
  <c r="T813" i="11"/>
  <c r="T814" i="11"/>
  <c r="T815" i="11"/>
  <c r="T816" i="11"/>
  <c r="T817" i="11"/>
  <c r="T818" i="11"/>
  <c r="T819" i="11"/>
  <c r="T820" i="11"/>
  <c r="T821" i="11"/>
  <c r="T822" i="11"/>
  <c r="T823" i="11"/>
  <c r="T824" i="11"/>
  <c r="T825" i="11"/>
  <c r="T826" i="11"/>
  <c r="T827" i="11"/>
  <c r="T828" i="11"/>
  <c r="T829" i="11"/>
  <c r="T830" i="11"/>
  <c r="T831" i="11"/>
  <c r="T832" i="11"/>
  <c r="T833" i="11"/>
  <c r="T834" i="11"/>
  <c r="T835" i="11"/>
  <c r="T836" i="11"/>
  <c r="T837" i="11"/>
  <c r="T838" i="11"/>
  <c r="T839" i="11"/>
  <c r="T840" i="11"/>
  <c r="T841" i="11"/>
  <c r="T842" i="11"/>
  <c r="T843" i="11"/>
  <c r="T844" i="11"/>
  <c r="T845" i="11"/>
  <c r="T846" i="11"/>
  <c r="T847" i="11"/>
  <c r="T848" i="11"/>
  <c r="T849" i="11"/>
  <c r="T850" i="11"/>
  <c r="T851" i="11"/>
  <c r="T852" i="11"/>
  <c r="T853" i="11"/>
  <c r="T854" i="11"/>
  <c r="T855" i="11"/>
  <c r="T856" i="11"/>
  <c r="T857" i="11"/>
  <c r="T858" i="11"/>
  <c r="T859" i="11"/>
  <c r="T860" i="11"/>
  <c r="T861" i="11"/>
  <c r="T862" i="11"/>
  <c r="T863" i="11"/>
  <c r="T864" i="11"/>
  <c r="T865" i="11"/>
  <c r="T866" i="11"/>
  <c r="T867" i="11"/>
  <c r="T868" i="11"/>
  <c r="T869" i="11"/>
  <c r="T870" i="11"/>
  <c r="T871" i="11"/>
  <c r="T872" i="11"/>
  <c r="T873" i="11"/>
  <c r="T874" i="11"/>
  <c r="T875" i="11"/>
  <c r="T876" i="11"/>
  <c r="T877" i="11"/>
  <c r="T878" i="11"/>
  <c r="T879" i="11"/>
  <c r="T880" i="11"/>
  <c r="T881" i="11"/>
  <c r="T882" i="11"/>
  <c r="T883" i="11"/>
  <c r="T884" i="11"/>
  <c r="T885" i="11"/>
  <c r="T886" i="11"/>
  <c r="T887" i="11"/>
  <c r="T888" i="11"/>
  <c r="T889" i="11"/>
  <c r="T890" i="11"/>
  <c r="T891" i="11"/>
  <c r="T892" i="11"/>
  <c r="T893" i="11"/>
  <c r="T894" i="11"/>
  <c r="T895" i="11"/>
  <c r="T896" i="11"/>
  <c r="T897" i="11"/>
  <c r="T898" i="11"/>
  <c r="T899" i="11"/>
  <c r="T900" i="11"/>
  <c r="T901" i="11"/>
  <c r="T902" i="11"/>
  <c r="T903" i="11"/>
  <c r="T904" i="11"/>
  <c r="T905" i="11"/>
  <c r="T906" i="11"/>
  <c r="T907" i="11"/>
  <c r="T908" i="11"/>
  <c r="T909" i="11"/>
  <c r="T910" i="11"/>
  <c r="T911" i="11"/>
  <c r="T912" i="11"/>
  <c r="T913" i="11"/>
  <c r="T914" i="11"/>
  <c r="T915" i="11"/>
  <c r="T916" i="11"/>
  <c r="T917" i="11"/>
  <c r="T918" i="11"/>
  <c r="T919" i="11"/>
  <c r="T920" i="11"/>
  <c r="T921" i="11"/>
  <c r="T922" i="11"/>
  <c r="T923" i="11"/>
  <c r="T924" i="11"/>
  <c r="T925" i="11"/>
  <c r="T926" i="11"/>
  <c r="T927" i="11"/>
  <c r="T928" i="11"/>
  <c r="T929" i="11"/>
  <c r="T930" i="11"/>
  <c r="T931" i="11"/>
  <c r="T932" i="11"/>
  <c r="T933" i="11"/>
  <c r="T934" i="11"/>
  <c r="T935" i="11"/>
  <c r="T936" i="11"/>
  <c r="T937" i="11"/>
  <c r="T938" i="11"/>
  <c r="T939" i="11"/>
  <c r="T940" i="11"/>
  <c r="T941" i="11"/>
  <c r="T942" i="11"/>
  <c r="T943" i="11"/>
  <c r="T944" i="11"/>
  <c r="T945" i="11"/>
  <c r="T946" i="11"/>
  <c r="T947" i="11"/>
  <c r="T948" i="11"/>
  <c r="T949" i="11"/>
  <c r="T950" i="11"/>
  <c r="T951" i="11"/>
  <c r="T952" i="11"/>
  <c r="T953" i="11"/>
  <c r="T954" i="11"/>
  <c r="T955" i="11"/>
  <c r="T956" i="11"/>
  <c r="T957" i="11"/>
  <c r="T958" i="11"/>
  <c r="T959" i="11"/>
  <c r="T960" i="11"/>
  <c r="T961" i="11"/>
  <c r="T962" i="11"/>
  <c r="T963" i="11"/>
  <c r="T964" i="11"/>
  <c r="T965" i="11"/>
  <c r="T966" i="11"/>
  <c r="T967" i="11"/>
  <c r="T968" i="11"/>
  <c r="T969" i="11"/>
  <c r="T970" i="11"/>
  <c r="T971" i="11"/>
  <c r="T972" i="11"/>
  <c r="T973" i="11"/>
  <c r="T974" i="11"/>
  <c r="T975" i="11"/>
  <c r="T976" i="11"/>
  <c r="T977" i="11"/>
  <c r="T978" i="11"/>
  <c r="T979" i="11"/>
  <c r="T980" i="11"/>
  <c r="T981" i="11"/>
  <c r="T982" i="11"/>
  <c r="T983" i="11"/>
  <c r="T984" i="11"/>
  <c r="T985" i="11"/>
  <c r="T986" i="11"/>
  <c r="T987" i="11"/>
  <c r="T988" i="11"/>
  <c r="T989" i="11"/>
  <c r="T990" i="11"/>
  <c r="T991" i="11"/>
  <c r="T992" i="11"/>
  <c r="T993" i="11"/>
  <c r="T994" i="11"/>
  <c r="T995" i="11"/>
  <c r="T996" i="11"/>
  <c r="T997" i="11"/>
  <c r="T998" i="11"/>
  <c r="T999" i="11"/>
  <c r="T1000" i="11"/>
  <c r="S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207" i="11"/>
  <c r="S208" i="11"/>
  <c r="S209" i="11"/>
  <c r="S210" i="11"/>
  <c r="S211" i="11"/>
  <c r="S212" i="11"/>
  <c r="S213" i="11"/>
  <c r="S214" i="11"/>
  <c r="S215" i="11"/>
  <c r="S216" i="11"/>
  <c r="S217" i="11"/>
  <c r="S218" i="11"/>
  <c r="S219" i="11"/>
  <c r="S220" i="11"/>
  <c r="S221" i="11"/>
  <c r="S222" i="11"/>
  <c r="S223" i="11"/>
  <c r="S224" i="11"/>
  <c r="S225" i="11"/>
  <c r="S226" i="11"/>
  <c r="S227" i="11"/>
  <c r="S228" i="11"/>
  <c r="S229" i="11"/>
  <c r="S230" i="11"/>
  <c r="S231" i="11"/>
  <c r="S232" i="11"/>
  <c r="S233" i="11"/>
  <c r="S234" i="11"/>
  <c r="S235" i="11"/>
  <c r="S236" i="11"/>
  <c r="S237" i="11"/>
  <c r="S238" i="11"/>
  <c r="S239" i="11"/>
  <c r="S240" i="11"/>
  <c r="S241" i="11"/>
  <c r="S242" i="11"/>
  <c r="S243" i="11"/>
  <c r="S244" i="11"/>
  <c r="S245" i="11"/>
  <c r="S246" i="11"/>
  <c r="S247" i="11"/>
  <c r="S248" i="11"/>
  <c r="S249" i="11"/>
  <c r="S250" i="11"/>
  <c r="S251" i="11"/>
  <c r="S252" i="11"/>
  <c r="S253" i="11"/>
  <c r="S254" i="11"/>
  <c r="S255" i="11"/>
  <c r="S256" i="11"/>
  <c r="S257" i="11"/>
  <c r="S258" i="11"/>
  <c r="S259" i="11"/>
  <c r="S260" i="11"/>
  <c r="S261" i="11"/>
  <c r="S262" i="11"/>
  <c r="S263" i="11"/>
  <c r="S264" i="11"/>
  <c r="S265" i="11"/>
  <c r="S266" i="11"/>
  <c r="S267" i="11"/>
  <c r="S268" i="11"/>
  <c r="S269" i="11"/>
  <c r="S270" i="11"/>
  <c r="S271" i="11"/>
  <c r="S272" i="11"/>
  <c r="S273" i="11"/>
  <c r="S274" i="11"/>
  <c r="S275" i="11"/>
  <c r="S276" i="11"/>
  <c r="S277" i="11"/>
  <c r="S278" i="11"/>
  <c r="S279" i="11"/>
  <c r="S280" i="11"/>
  <c r="S281" i="11"/>
  <c r="S282" i="11"/>
  <c r="S283" i="11"/>
  <c r="S284" i="11"/>
  <c r="S285" i="11"/>
  <c r="S286" i="11"/>
  <c r="S287" i="11"/>
  <c r="S288" i="11"/>
  <c r="S289" i="11"/>
  <c r="S290" i="11"/>
  <c r="S291" i="11"/>
  <c r="S292" i="11"/>
  <c r="S293" i="11"/>
  <c r="S294" i="11"/>
  <c r="S295" i="11"/>
  <c r="S296" i="11"/>
  <c r="S297" i="11"/>
  <c r="S298" i="11"/>
  <c r="S299" i="11"/>
  <c r="S300" i="11"/>
  <c r="S301" i="11"/>
  <c r="S302" i="11"/>
  <c r="S303" i="11"/>
  <c r="S304" i="11"/>
  <c r="S305" i="11"/>
  <c r="S306" i="11"/>
  <c r="S307" i="11"/>
  <c r="S308" i="11"/>
  <c r="S309" i="11"/>
  <c r="S310" i="11"/>
  <c r="S311" i="11"/>
  <c r="S312" i="11"/>
  <c r="S313" i="11"/>
  <c r="S314" i="11"/>
  <c r="S315" i="11"/>
  <c r="S316" i="11"/>
  <c r="S317" i="11"/>
  <c r="S318" i="11"/>
  <c r="S319" i="11"/>
  <c r="S320" i="11"/>
  <c r="S321" i="11"/>
  <c r="S322" i="11"/>
  <c r="S323" i="11"/>
  <c r="S324" i="11"/>
  <c r="S325" i="11"/>
  <c r="S326" i="11"/>
  <c r="S327" i="11"/>
  <c r="S328" i="11"/>
  <c r="S329" i="11"/>
  <c r="S330" i="11"/>
  <c r="S331" i="11"/>
  <c r="S332" i="11"/>
  <c r="S333" i="11"/>
  <c r="S334" i="11"/>
  <c r="S335" i="11"/>
  <c r="S336" i="11"/>
  <c r="S337" i="11"/>
  <c r="S338" i="11"/>
  <c r="S339" i="11"/>
  <c r="S340" i="11"/>
  <c r="S341" i="11"/>
  <c r="S342" i="11"/>
  <c r="S343" i="11"/>
  <c r="S344" i="11"/>
  <c r="S345" i="11"/>
  <c r="S346" i="11"/>
  <c r="S347" i="11"/>
  <c r="S348" i="11"/>
  <c r="S349" i="11"/>
  <c r="S350" i="11"/>
  <c r="S351" i="11"/>
  <c r="S352" i="11"/>
  <c r="S353" i="11"/>
  <c r="S354" i="11"/>
  <c r="S355" i="11"/>
  <c r="S356" i="11"/>
  <c r="S357" i="11"/>
  <c r="S358" i="11"/>
  <c r="S359" i="11"/>
  <c r="S360" i="11"/>
  <c r="S361" i="11"/>
  <c r="S362" i="11"/>
  <c r="S363" i="11"/>
  <c r="S364" i="11"/>
  <c r="S365" i="11"/>
  <c r="S366" i="11"/>
  <c r="S367" i="11"/>
  <c r="S368" i="11"/>
  <c r="S369" i="11"/>
  <c r="S370" i="11"/>
  <c r="S371" i="11"/>
  <c r="S372" i="11"/>
  <c r="S373" i="11"/>
  <c r="S374" i="11"/>
  <c r="S375" i="11"/>
  <c r="S376" i="11"/>
  <c r="S377" i="11"/>
  <c r="S378" i="11"/>
  <c r="S379" i="11"/>
  <c r="S380" i="11"/>
  <c r="S381" i="11"/>
  <c r="S382" i="11"/>
  <c r="S383" i="11"/>
  <c r="S384" i="11"/>
  <c r="S385" i="11"/>
  <c r="S386" i="11"/>
  <c r="S387" i="11"/>
  <c r="S388" i="11"/>
  <c r="S389" i="11"/>
  <c r="S390" i="11"/>
  <c r="S391" i="11"/>
  <c r="S392" i="11"/>
  <c r="S393" i="11"/>
  <c r="S394" i="11"/>
  <c r="S395" i="11"/>
  <c r="S396" i="11"/>
  <c r="S397" i="11"/>
  <c r="S398" i="11"/>
  <c r="S399" i="11"/>
  <c r="S400" i="11"/>
  <c r="S401" i="11"/>
  <c r="S402" i="11"/>
  <c r="S403" i="11"/>
  <c r="S404" i="11"/>
  <c r="S405" i="11"/>
  <c r="S406" i="11"/>
  <c r="S407" i="11"/>
  <c r="S408" i="11"/>
  <c r="S409" i="11"/>
  <c r="S410" i="11"/>
  <c r="S411" i="11"/>
  <c r="S412" i="11"/>
  <c r="S413" i="11"/>
  <c r="S414" i="11"/>
  <c r="S415" i="11"/>
  <c r="S416" i="11"/>
  <c r="S417" i="11"/>
  <c r="S418" i="11"/>
  <c r="S419" i="11"/>
  <c r="S420" i="11"/>
  <c r="S421" i="11"/>
  <c r="S422" i="11"/>
  <c r="S423" i="11"/>
  <c r="S424" i="11"/>
  <c r="S425" i="11"/>
  <c r="S426" i="11"/>
  <c r="S427" i="11"/>
  <c r="S428" i="11"/>
  <c r="S429" i="11"/>
  <c r="S430" i="11"/>
  <c r="S431" i="11"/>
  <c r="S432" i="11"/>
  <c r="S433" i="11"/>
  <c r="S434" i="11"/>
  <c r="S435" i="11"/>
  <c r="S436" i="11"/>
  <c r="S437" i="11"/>
  <c r="S438" i="11"/>
  <c r="S439" i="11"/>
  <c r="S440" i="11"/>
  <c r="S441" i="11"/>
  <c r="S442" i="11"/>
  <c r="S443" i="11"/>
  <c r="S444" i="11"/>
  <c r="S445" i="11"/>
  <c r="S446" i="11"/>
  <c r="S447" i="11"/>
  <c r="S448" i="11"/>
  <c r="S449" i="11"/>
  <c r="S450" i="11"/>
  <c r="S451" i="11"/>
  <c r="S452" i="11"/>
  <c r="S453" i="11"/>
  <c r="S454" i="11"/>
  <c r="S455" i="11"/>
  <c r="S456" i="11"/>
  <c r="S457" i="11"/>
  <c r="S458" i="11"/>
  <c r="S459" i="11"/>
  <c r="S460" i="11"/>
  <c r="S461" i="11"/>
  <c r="S462" i="11"/>
  <c r="S463" i="11"/>
  <c r="S464" i="11"/>
  <c r="S465" i="11"/>
  <c r="S466" i="11"/>
  <c r="S467" i="11"/>
  <c r="S468" i="11"/>
  <c r="S469" i="11"/>
  <c r="S470" i="11"/>
  <c r="S471" i="11"/>
  <c r="S472" i="11"/>
  <c r="S473" i="11"/>
  <c r="S474" i="11"/>
  <c r="S475" i="11"/>
  <c r="S476" i="11"/>
  <c r="S477" i="11"/>
  <c r="S478" i="11"/>
  <c r="S479" i="11"/>
  <c r="S480" i="11"/>
  <c r="S481" i="11"/>
  <c r="S482" i="11"/>
  <c r="S483" i="11"/>
  <c r="S484" i="11"/>
  <c r="S485" i="11"/>
  <c r="S486" i="11"/>
  <c r="S487" i="11"/>
  <c r="S488" i="11"/>
  <c r="S489" i="11"/>
  <c r="S490" i="11"/>
  <c r="S491" i="11"/>
  <c r="S492" i="11"/>
  <c r="S493" i="11"/>
  <c r="S494" i="11"/>
  <c r="S495" i="11"/>
  <c r="S496" i="11"/>
  <c r="S497" i="11"/>
  <c r="S498" i="11"/>
  <c r="S499" i="11"/>
  <c r="S500" i="11"/>
  <c r="S501" i="11"/>
  <c r="S502" i="11"/>
  <c r="S503" i="11"/>
  <c r="S504" i="11"/>
  <c r="S505" i="11"/>
  <c r="S506" i="11"/>
  <c r="S507" i="11"/>
  <c r="S508" i="11"/>
  <c r="S509" i="11"/>
  <c r="S510" i="11"/>
  <c r="S511" i="11"/>
  <c r="S512" i="11"/>
  <c r="S513" i="11"/>
  <c r="S514" i="11"/>
  <c r="S515" i="11"/>
  <c r="S516" i="11"/>
  <c r="S517" i="11"/>
  <c r="S518" i="11"/>
  <c r="S519" i="11"/>
  <c r="S520" i="11"/>
  <c r="S521" i="11"/>
  <c r="S522" i="11"/>
  <c r="S523" i="11"/>
  <c r="S524" i="11"/>
  <c r="S525" i="11"/>
  <c r="S526" i="11"/>
  <c r="S527" i="11"/>
  <c r="S528" i="11"/>
  <c r="S529" i="11"/>
  <c r="S530" i="11"/>
  <c r="S531" i="11"/>
  <c r="S532" i="11"/>
  <c r="S533" i="11"/>
  <c r="S534" i="11"/>
  <c r="S535" i="11"/>
  <c r="S536" i="11"/>
  <c r="S537" i="11"/>
  <c r="S538" i="11"/>
  <c r="S539" i="11"/>
  <c r="S540" i="11"/>
  <c r="S541" i="11"/>
  <c r="S542" i="11"/>
  <c r="S543" i="11"/>
  <c r="S544" i="11"/>
  <c r="S545" i="11"/>
  <c r="S546" i="11"/>
  <c r="S547" i="11"/>
  <c r="S548" i="11"/>
  <c r="S549" i="11"/>
  <c r="S550" i="11"/>
  <c r="S551" i="11"/>
  <c r="S552" i="11"/>
  <c r="S553" i="11"/>
  <c r="S554" i="11"/>
  <c r="S555" i="11"/>
  <c r="S556" i="11"/>
  <c r="S557" i="11"/>
  <c r="S558" i="11"/>
  <c r="S559" i="11"/>
  <c r="S560" i="11"/>
  <c r="S561" i="11"/>
  <c r="S562" i="11"/>
  <c r="S563" i="11"/>
  <c r="S564" i="11"/>
  <c r="S565" i="11"/>
  <c r="S566" i="11"/>
  <c r="S567" i="11"/>
  <c r="S568" i="11"/>
  <c r="S569" i="11"/>
  <c r="S570" i="11"/>
  <c r="S571" i="11"/>
  <c r="S572" i="11"/>
  <c r="S573" i="11"/>
  <c r="S574" i="11"/>
  <c r="S575" i="11"/>
  <c r="S576" i="11"/>
  <c r="S577" i="11"/>
  <c r="S578" i="11"/>
  <c r="S579" i="11"/>
  <c r="S580" i="11"/>
  <c r="S581" i="11"/>
  <c r="S582" i="11"/>
  <c r="S583" i="11"/>
  <c r="S584" i="11"/>
  <c r="S585" i="11"/>
  <c r="S586" i="11"/>
  <c r="S587" i="11"/>
  <c r="S588" i="11"/>
  <c r="S589" i="11"/>
  <c r="S590" i="11"/>
  <c r="S591" i="11"/>
  <c r="S592" i="11"/>
  <c r="S593" i="11"/>
  <c r="S594" i="11"/>
  <c r="S595" i="11"/>
  <c r="S596" i="11"/>
  <c r="S597" i="11"/>
  <c r="S598" i="11"/>
  <c r="S599" i="11"/>
  <c r="S600" i="11"/>
  <c r="S601" i="11"/>
  <c r="S602" i="11"/>
  <c r="S603" i="11"/>
  <c r="S604" i="11"/>
  <c r="S605" i="11"/>
  <c r="S606" i="11"/>
  <c r="S607" i="11"/>
  <c r="S608" i="11"/>
  <c r="S609" i="11"/>
  <c r="S610" i="11"/>
  <c r="S611" i="11"/>
  <c r="S612" i="11"/>
  <c r="S613" i="11"/>
  <c r="S614" i="11"/>
  <c r="S615" i="11"/>
  <c r="S616" i="11"/>
  <c r="S617" i="11"/>
  <c r="S618" i="11"/>
  <c r="S619" i="11"/>
  <c r="S620" i="11"/>
  <c r="S621" i="11"/>
  <c r="S622" i="11"/>
  <c r="S623" i="11"/>
  <c r="S624" i="11"/>
  <c r="S625" i="11"/>
  <c r="S626" i="11"/>
  <c r="S627" i="11"/>
  <c r="S628" i="11"/>
  <c r="S629" i="11"/>
  <c r="S630" i="11"/>
  <c r="S631" i="11"/>
  <c r="S632" i="11"/>
  <c r="S633" i="11"/>
  <c r="S634" i="11"/>
  <c r="S635" i="11"/>
  <c r="S636" i="11"/>
  <c r="S637" i="11"/>
  <c r="S638" i="11"/>
  <c r="S639" i="11"/>
  <c r="S640" i="11"/>
  <c r="S641" i="11"/>
  <c r="S642" i="11"/>
  <c r="S643" i="11"/>
  <c r="S644" i="11"/>
  <c r="S645" i="11"/>
  <c r="S646" i="11"/>
  <c r="S647" i="11"/>
  <c r="S648" i="11"/>
  <c r="S649" i="11"/>
  <c r="S650" i="11"/>
  <c r="S651" i="11"/>
  <c r="S652" i="11"/>
  <c r="S653" i="11"/>
  <c r="S654" i="11"/>
  <c r="S655" i="11"/>
  <c r="S656" i="11"/>
  <c r="S657" i="11"/>
  <c r="S658" i="11"/>
  <c r="S659" i="11"/>
  <c r="S660" i="11"/>
  <c r="S661" i="11"/>
  <c r="S662" i="11"/>
  <c r="S663" i="11"/>
  <c r="S664" i="11"/>
  <c r="S665" i="11"/>
  <c r="S666" i="11"/>
  <c r="S667" i="11"/>
  <c r="S668" i="11"/>
  <c r="S669" i="11"/>
  <c r="S670" i="11"/>
  <c r="S671" i="11"/>
  <c r="S672" i="11"/>
  <c r="S673" i="11"/>
  <c r="S674" i="11"/>
  <c r="S675" i="11"/>
  <c r="S676" i="11"/>
  <c r="S677" i="11"/>
  <c r="S678" i="11"/>
  <c r="S679" i="11"/>
  <c r="S680" i="11"/>
  <c r="S681" i="11"/>
  <c r="S682" i="11"/>
  <c r="S683" i="11"/>
  <c r="S684" i="11"/>
  <c r="S685" i="11"/>
  <c r="S686" i="11"/>
  <c r="S687" i="11"/>
  <c r="S688" i="11"/>
  <c r="S689" i="11"/>
  <c r="S690" i="11"/>
  <c r="S691" i="11"/>
  <c r="S692" i="11"/>
  <c r="S693" i="11"/>
  <c r="S694" i="11"/>
  <c r="S695" i="11"/>
  <c r="S696" i="11"/>
  <c r="S697" i="11"/>
  <c r="S698" i="11"/>
  <c r="S699" i="11"/>
  <c r="S700" i="11"/>
  <c r="S701" i="11"/>
  <c r="S702" i="11"/>
  <c r="S703" i="11"/>
  <c r="S704" i="11"/>
  <c r="S705" i="11"/>
  <c r="S706" i="11"/>
  <c r="S707" i="11"/>
  <c r="S708" i="11"/>
  <c r="S709" i="11"/>
  <c r="S710" i="11"/>
  <c r="S711" i="11"/>
  <c r="S712" i="11"/>
  <c r="S713" i="11"/>
  <c r="S714" i="11"/>
  <c r="S715" i="11"/>
  <c r="S716" i="11"/>
  <c r="S717" i="11"/>
  <c r="S718" i="11"/>
  <c r="S719" i="11"/>
  <c r="S720" i="11"/>
  <c r="S721" i="11"/>
  <c r="S722" i="11"/>
  <c r="S723" i="11"/>
  <c r="S724" i="11"/>
  <c r="S725" i="11"/>
  <c r="S726" i="11"/>
  <c r="S727" i="11"/>
  <c r="S728" i="11"/>
  <c r="S729" i="11"/>
  <c r="S730" i="11"/>
  <c r="S731" i="11"/>
  <c r="S732" i="11"/>
  <c r="S733" i="11"/>
  <c r="S734" i="11"/>
  <c r="S735" i="11"/>
  <c r="S736" i="11"/>
  <c r="S737" i="11"/>
  <c r="S738" i="11"/>
  <c r="S739" i="11"/>
  <c r="S740" i="11"/>
  <c r="S741" i="11"/>
  <c r="S742" i="11"/>
  <c r="S743" i="11"/>
  <c r="S744" i="11"/>
  <c r="S745" i="11"/>
  <c r="S746" i="11"/>
  <c r="S747" i="11"/>
  <c r="S748" i="11"/>
  <c r="S749" i="11"/>
  <c r="S750" i="11"/>
  <c r="S751" i="11"/>
  <c r="S752" i="11"/>
  <c r="S753" i="11"/>
  <c r="S754" i="11"/>
  <c r="S755" i="11"/>
  <c r="S756" i="11"/>
  <c r="S757" i="11"/>
  <c r="S758" i="11"/>
  <c r="S759" i="11"/>
  <c r="S760" i="11"/>
  <c r="S761" i="11"/>
  <c r="S762" i="11"/>
  <c r="S763" i="11"/>
  <c r="S764" i="11"/>
  <c r="S765" i="11"/>
  <c r="S766" i="11"/>
  <c r="S767" i="11"/>
  <c r="S768" i="11"/>
  <c r="S769" i="11"/>
  <c r="S770" i="11"/>
  <c r="S771" i="11"/>
  <c r="S772" i="11"/>
  <c r="S773" i="11"/>
  <c r="S774" i="11"/>
  <c r="S775" i="11"/>
  <c r="S776" i="11"/>
  <c r="S777" i="11"/>
  <c r="S778" i="11"/>
  <c r="S779" i="11"/>
  <c r="S780" i="11"/>
  <c r="S781" i="11"/>
  <c r="S782" i="11"/>
  <c r="S783" i="11"/>
  <c r="S784" i="11"/>
  <c r="S785" i="11"/>
  <c r="S786" i="11"/>
  <c r="S787" i="11"/>
  <c r="S788" i="11"/>
  <c r="S789" i="11"/>
  <c r="S790" i="11"/>
  <c r="S791" i="11"/>
  <c r="S792" i="11"/>
  <c r="S793" i="11"/>
  <c r="S794" i="11"/>
  <c r="S795" i="11"/>
  <c r="S796" i="11"/>
  <c r="S797" i="11"/>
  <c r="S798" i="11"/>
  <c r="S799" i="11"/>
  <c r="S800" i="11"/>
  <c r="S801" i="11"/>
  <c r="S802" i="11"/>
  <c r="S803" i="11"/>
  <c r="S804" i="11"/>
  <c r="S805" i="11"/>
  <c r="S806" i="11"/>
  <c r="S807" i="11"/>
  <c r="S808" i="11"/>
  <c r="S809" i="11"/>
  <c r="S810" i="11"/>
  <c r="S811" i="11"/>
  <c r="S812" i="11"/>
  <c r="S813" i="11"/>
  <c r="S814" i="11"/>
  <c r="S815" i="11"/>
  <c r="S816" i="11"/>
  <c r="S817" i="11"/>
  <c r="S818" i="11"/>
  <c r="S819" i="11"/>
  <c r="S820" i="11"/>
  <c r="S821" i="11"/>
  <c r="S822" i="11"/>
  <c r="S823" i="11"/>
  <c r="S824" i="11"/>
  <c r="S825" i="11"/>
  <c r="S826" i="11"/>
  <c r="S827" i="11"/>
  <c r="S828" i="11"/>
  <c r="S829" i="11"/>
  <c r="S830" i="11"/>
  <c r="S831" i="11"/>
  <c r="S832" i="11"/>
  <c r="S833" i="11"/>
  <c r="S834" i="11"/>
  <c r="S835" i="11"/>
  <c r="S836" i="11"/>
  <c r="S837" i="11"/>
  <c r="S838" i="11"/>
  <c r="S839" i="11"/>
  <c r="S840" i="11"/>
  <c r="S841" i="11"/>
  <c r="S842" i="11"/>
  <c r="S843" i="11"/>
  <c r="S844" i="11"/>
  <c r="S845" i="11"/>
  <c r="S846" i="11"/>
  <c r="S847" i="11"/>
  <c r="S848" i="11"/>
  <c r="S849" i="11"/>
  <c r="S850" i="11"/>
  <c r="S851" i="11"/>
  <c r="S852" i="11"/>
  <c r="S853" i="11"/>
  <c r="S854" i="11"/>
  <c r="S855" i="11"/>
  <c r="S856" i="11"/>
  <c r="S857" i="11"/>
  <c r="S858" i="11"/>
  <c r="S859" i="11"/>
  <c r="S860" i="11"/>
  <c r="S861" i="11"/>
  <c r="S862" i="11"/>
  <c r="S863" i="11"/>
  <c r="S864" i="11"/>
  <c r="S865" i="11"/>
  <c r="S866" i="11"/>
  <c r="S867" i="11"/>
  <c r="S868" i="11"/>
  <c r="S869" i="11"/>
  <c r="S870" i="11"/>
  <c r="S871" i="11"/>
  <c r="S872" i="11"/>
  <c r="S873" i="11"/>
  <c r="S874" i="11"/>
  <c r="S875" i="11"/>
  <c r="S876" i="11"/>
  <c r="S877" i="11"/>
  <c r="S878" i="11"/>
  <c r="S879" i="11"/>
  <c r="S880" i="11"/>
  <c r="S881" i="11"/>
  <c r="S882" i="11"/>
  <c r="S883" i="11"/>
  <c r="S884" i="11"/>
  <c r="S885" i="11"/>
  <c r="S886" i="11"/>
  <c r="S887" i="11"/>
  <c r="S888" i="11"/>
  <c r="S889" i="11"/>
  <c r="S890" i="11"/>
  <c r="S891" i="11"/>
  <c r="S892" i="11"/>
  <c r="S893" i="11"/>
  <c r="S894" i="11"/>
  <c r="S895" i="11"/>
  <c r="S896" i="11"/>
  <c r="S897" i="11"/>
  <c r="S898" i="11"/>
  <c r="S899" i="11"/>
  <c r="S900" i="11"/>
  <c r="S901" i="11"/>
  <c r="S902" i="11"/>
  <c r="S903" i="11"/>
  <c r="S904" i="11"/>
  <c r="S905" i="11"/>
  <c r="S906" i="11"/>
  <c r="S907" i="11"/>
  <c r="S908" i="11"/>
  <c r="S909" i="11"/>
  <c r="S910" i="11"/>
  <c r="S911" i="11"/>
  <c r="S912" i="11"/>
  <c r="S913" i="11"/>
  <c r="S914" i="11"/>
  <c r="S915" i="11"/>
  <c r="S916" i="11"/>
  <c r="S917" i="11"/>
  <c r="S918" i="11"/>
  <c r="S919" i="11"/>
  <c r="S920" i="11"/>
  <c r="S921" i="11"/>
  <c r="S922" i="11"/>
  <c r="S923" i="11"/>
  <c r="S924" i="11"/>
  <c r="S925" i="11"/>
  <c r="S926" i="11"/>
  <c r="S927" i="11"/>
  <c r="S928" i="11"/>
  <c r="S929" i="11"/>
  <c r="S930" i="11"/>
  <c r="S931" i="11"/>
  <c r="S932" i="11"/>
  <c r="S933" i="11"/>
  <c r="S934" i="11"/>
  <c r="S935" i="11"/>
  <c r="S936" i="11"/>
  <c r="S937" i="11"/>
  <c r="S938" i="11"/>
  <c r="S939" i="11"/>
  <c r="S940" i="11"/>
  <c r="S941" i="11"/>
  <c r="S942" i="11"/>
  <c r="S943" i="11"/>
  <c r="S944" i="11"/>
  <c r="S945" i="11"/>
  <c r="S946" i="11"/>
  <c r="S947" i="11"/>
  <c r="S948" i="11"/>
  <c r="S949" i="11"/>
  <c r="S950" i="11"/>
  <c r="S951" i="11"/>
  <c r="S952" i="11"/>
  <c r="S953" i="11"/>
  <c r="S954" i="11"/>
  <c r="S955" i="11"/>
  <c r="S956" i="11"/>
  <c r="S957" i="11"/>
  <c r="S958" i="11"/>
  <c r="S959" i="11"/>
  <c r="S960" i="11"/>
  <c r="S961" i="11"/>
  <c r="S962" i="11"/>
  <c r="S963" i="11"/>
  <c r="S964" i="11"/>
  <c r="S965" i="11"/>
  <c r="S966" i="11"/>
  <c r="S967" i="11"/>
  <c r="S968" i="11"/>
  <c r="S969" i="11"/>
  <c r="S970" i="11"/>
  <c r="S971" i="11"/>
  <c r="S972" i="11"/>
  <c r="S973" i="11"/>
  <c r="S974" i="11"/>
  <c r="S975" i="11"/>
  <c r="S976" i="11"/>
  <c r="S977" i="11"/>
  <c r="S978" i="11"/>
  <c r="S979" i="11"/>
  <c r="S980" i="11"/>
  <c r="S981" i="11"/>
  <c r="S982" i="11"/>
  <c r="S983" i="11"/>
  <c r="S984" i="11"/>
  <c r="S985" i="11"/>
  <c r="S986" i="11"/>
  <c r="S987" i="11"/>
  <c r="S988" i="11"/>
  <c r="S989" i="11"/>
  <c r="S990" i="11"/>
  <c r="S991" i="11"/>
  <c r="S992" i="11"/>
  <c r="S993" i="11"/>
  <c r="S994" i="11"/>
  <c r="S995" i="11"/>
  <c r="S996" i="11"/>
  <c r="S997" i="11"/>
  <c r="S998" i="11"/>
  <c r="S999" i="11"/>
  <c r="S1000" i="1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R220" i="11"/>
  <c r="R221" i="11"/>
  <c r="R222" i="11"/>
  <c r="R223" i="11"/>
  <c r="R224" i="11"/>
  <c r="R225" i="11"/>
  <c r="R226" i="11"/>
  <c r="R227" i="11"/>
  <c r="R228" i="11"/>
  <c r="R229" i="11"/>
  <c r="R230" i="11"/>
  <c r="R231" i="11"/>
  <c r="R232" i="11"/>
  <c r="R233" i="11"/>
  <c r="R234" i="11"/>
  <c r="R235" i="11"/>
  <c r="R236" i="11"/>
  <c r="R237" i="11"/>
  <c r="R238" i="11"/>
  <c r="R239" i="11"/>
  <c r="R240" i="11"/>
  <c r="R241" i="11"/>
  <c r="R242" i="11"/>
  <c r="R243" i="11"/>
  <c r="R244" i="11"/>
  <c r="R245" i="11"/>
  <c r="R246" i="11"/>
  <c r="R247" i="11"/>
  <c r="R248" i="11"/>
  <c r="R249" i="11"/>
  <c r="R250" i="11"/>
  <c r="R251" i="11"/>
  <c r="R252" i="11"/>
  <c r="R253" i="11"/>
  <c r="R254" i="11"/>
  <c r="R255" i="11"/>
  <c r="R256" i="11"/>
  <c r="R257" i="11"/>
  <c r="R258" i="11"/>
  <c r="R259" i="11"/>
  <c r="R260" i="11"/>
  <c r="R261" i="11"/>
  <c r="R262" i="11"/>
  <c r="R263" i="11"/>
  <c r="R264" i="11"/>
  <c r="R265" i="11"/>
  <c r="R266" i="11"/>
  <c r="R267" i="11"/>
  <c r="R268" i="11"/>
  <c r="R269" i="11"/>
  <c r="R270" i="11"/>
  <c r="R271" i="11"/>
  <c r="R272" i="11"/>
  <c r="R273" i="11"/>
  <c r="R274" i="11"/>
  <c r="R275" i="11"/>
  <c r="R276" i="11"/>
  <c r="R277" i="11"/>
  <c r="R278" i="11"/>
  <c r="R279" i="11"/>
  <c r="R280" i="11"/>
  <c r="R281" i="11"/>
  <c r="R282" i="11"/>
  <c r="R283" i="11"/>
  <c r="R284" i="11"/>
  <c r="R285" i="11"/>
  <c r="R286" i="11"/>
  <c r="R287" i="11"/>
  <c r="R288" i="11"/>
  <c r="R289" i="11"/>
  <c r="R290" i="11"/>
  <c r="R291" i="11"/>
  <c r="R292" i="11"/>
  <c r="R293" i="11"/>
  <c r="R294" i="11"/>
  <c r="R295" i="11"/>
  <c r="R296" i="11"/>
  <c r="R297" i="11"/>
  <c r="R298" i="11"/>
  <c r="R299" i="11"/>
  <c r="R300" i="11"/>
  <c r="R301" i="11"/>
  <c r="R302" i="11"/>
  <c r="R303" i="11"/>
  <c r="R304" i="11"/>
  <c r="R305" i="11"/>
  <c r="R306" i="11"/>
  <c r="R307" i="11"/>
  <c r="R308" i="11"/>
  <c r="R309" i="11"/>
  <c r="R310" i="11"/>
  <c r="R311" i="11"/>
  <c r="R312" i="11"/>
  <c r="R313" i="11"/>
  <c r="R314" i="11"/>
  <c r="R315" i="11"/>
  <c r="R316" i="11"/>
  <c r="R317" i="11"/>
  <c r="R318" i="11"/>
  <c r="R319" i="11"/>
  <c r="R320" i="11"/>
  <c r="R321" i="11"/>
  <c r="R322" i="11"/>
  <c r="R323" i="11"/>
  <c r="R324" i="11"/>
  <c r="R325" i="11"/>
  <c r="R326" i="11"/>
  <c r="R327" i="11"/>
  <c r="R328" i="11"/>
  <c r="R329" i="11"/>
  <c r="R330" i="11"/>
  <c r="R331" i="11"/>
  <c r="R332" i="11"/>
  <c r="R333" i="11"/>
  <c r="R334" i="11"/>
  <c r="R335" i="11"/>
  <c r="R336" i="11"/>
  <c r="R337" i="11"/>
  <c r="R338" i="11"/>
  <c r="R339" i="11"/>
  <c r="R340" i="11"/>
  <c r="R341" i="11"/>
  <c r="R342" i="11"/>
  <c r="R343" i="11"/>
  <c r="R344" i="11"/>
  <c r="R345" i="11"/>
  <c r="R346" i="11"/>
  <c r="R347" i="11"/>
  <c r="R348" i="11"/>
  <c r="R349" i="11"/>
  <c r="R350" i="11"/>
  <c r="R351" i="11"/>
  <c r="R352" i="11"/>
  <c r="R353" i="11"/>
  <c r="R354" i="11"/>
  <c r="R355" i="11"/>
  <c r="R356" i="11"/>
  <c r="R357" i="11"/>
  <c r="R358" i="11"/>
  <c r="R359" i="11"/>
  <c r="R360" i="11"/>
  <c r="R361" i="11"/>
  <c r="R362" i="11"/>
  <c r="R363" i="11"/>
  <c r="R364" i="11"/>
  <c r="R365" i="11"/>
  <c r="R366" i="11"/>
  <c r="R367" i="11"/>
  <c r="R368" i="11"/>
  <c r="R369" i="11"/>
  <c r="R370" i="11"/>
  <c r="R371" i="11"/>
  <c r="R372" i="11"/>
  <c r="R373" i="11"/>
  <c r="R374" i="11"/>
  <c r="R375" i="11"/>
  <c r="R376" i="11"/>
  <c r="R377" i="11"/>
  <c r="R378" i="11"/>
  <c r="R379" i="11"/>
  <c r="R380" i="11"/>
  <c r="R381" i="11"/>
  <c r="R382" i="11"/>
  <c r="R383" i="11"/>
  <c r="R384" i="11"/>
  <c r="R385" i="11"/>
  <c r="R386" i="11"/>
  <c r="R387" i="11"/>
  <c r="R388" i="11"/>
  <c r="R389" i="11"/>
  <c r="R390" i="11"/>
  <c r="R391" i="11"/>
  <c r="R392" i="11"/>
  <c r="R393" i="11"/>
  <c r="R394" i="11"/>
  <c r="R395" i="11"/>
  <c r="R396" i="11"/>
  <c r="R397" i="11"/>
  <c r="R398" i="11"/>
  <c r="R399" i="11"/>
  <c r="R400" i="11"/>
  <c r="R401" i="11"/>
  <c r="R402" i="11"/>
  <c r="R403" i="11"/>
  <c r="R404" i="11"/>
  <c r="R405" i="11"/>
  <c r="R406" i="11"/>
  <c r="R407" i="11"/>
  <c r="R408" i="11"/>
  <c r="R409" i="11"/>
  <c r="R410" i="11"/>
  <c r="R411" i="11"/>
  <c r="R412" i="11"/>
  <c r="R413" i="11"/>
  <c r="R414" i="11"/>
  <c r="R415" i="11"/>
  <c r="R416" i="11"/>
  <c r="R417" i="11"/>
  <c r="R418" i="11"/>
  <c r="R419" i="11"/>
  <c r="R420" i="11"/>
  <c r="R421" i="11"/>
  <c r="R422" i="11"/>
  <c r="R423" i="11"/>
  <c r="R424" i="11"/>
  <c r="R425" i="11"/>
  <c r="R426" i="11"/>
  <c r="R427" i="11"/>
  <c r="R428" i="11"/>
  <c r="R429" i="11"/>
  <c r="R430" i="11"/>
  <c r="R431" i="11"/>
  <c r="R432" i="11"/>
  <c r="R433" i="11"/>
  <c r="R434" i="11"/>
  <c r="R435" i="11"/>
  <c r="R436" i="11"/>
  <c r="R437" i="11"/>
  <c r="R438" i="11"/>
  <c r="R439" i="11"/>
  <c r="R440" i="11"/>
  <c r="R441" i="11"/>
  <c r="R442" i="11"/>
  <c r="R443" i="11"/>
  <c r="R444" i="11"/>
  <c r="R445" i="11"/>
  <c r="R446" i="11"/>
  <c r="R447" i="11"/>
  <c r="R448" i="11"/>
  <c r="R449" i="11"/>
  <c r="R450" i="11"/>
  <c r="R451" i="11"/>
  <c r="R452" i="11"/>
  <c r="R453" i="11"/>
  <c r="R454" i="11"/>
  <c r="R455" i="11"/>
  <c r="R456" i="11"/>
  <c r="R457" i="11"/>
  <c r="R458" i="11"/>
  <c r="R459" i="11"/>
  <c r="R460" i="11"/>
  <c r="R461" i="11"/>
  <c r="R462" i="11"/>
  <c r="R463" i="11"/>
  <c r="R464" i="11"/>
  <c r="R465" i="11"/>
  <c r="R466" i="11"/>
  <c r="R467" i="11"/>
  <c r="R468" i="11"/>
  <c r="R469" i="11"/>
  <c r="R470" i="11"/>
  <c r="R471" i="11"/>
  <c r="R472" i="11"/>
  <c r="R473" i="11"/>
  <c r="R474" i="11"/>
  <c r="R475" i="11"/>
  <c r="R476" i="11"/>
  <c r="R477" i="11"/>
  <c r="R478" i="11"/>
  <c r="R479" i="11"/>
  <c r="R480" i="11"/>
  <c r="R481" i="11"/>
  <c r="R482" i="11"/>
  <c r="R483" i="11"/>
  <c r="R484" i="11"/>
  <c r="R485" i="11"/>
  <c r="R486" i="11"/>
  <c r="R487" i="11"/>
  <c r="R488" i="11"/>
  <c r="R489" i="11"/>
  <c r="R490" i="11"/>
  <c r="R491" i="11"/>
  <c r="R492" i="11"/>
  <c r="R493" i="11"/>
  <c r="R494" i="11"/>
  <c r="R495" i="11"/>
  <c r="R496" i="11"/>
  <c r="R497" i="11"/>
  <c r="R498" i="11"/>
  <c r="R499" i="11"/>
  <c r="R500" i="11"/>
  <c r="R501" i="11"/>
  <c r="R502" i="11"/>
  <c r="R503" i="11"/>
  <c r="R504" i="11"/>
  <c r="R505" i="11"/>
  <c r="R506" i="11"/>
  <c r="R507" i="11"/>
  <c r="R508" i="11"/>
  <c r="R509" i="11"/>
  <c r="R510" i="11"/>
  <c r="R511" i="11"/>
  <c r="R512" i="11"/>
  <c r="R513" i="11"/>
  <c r="R514" i="11"/>
  <c r="R515" i="11"/>
  <c r="R516" i="11"/>
  <c r="R517" i="11"/>
  <c r="R518" i="11"/>
  <c r="R519" i="11"/>
  <c r="R520" i="11"/>
  <c r="R521" i="11"/>
  <c r="R522" i="11"/>
  <c r="R523" i="11"/>
  <c r="R524" i="11"/>
  <c r="R525" i="11"/>
  <c r="R526" i="11"/>
  <c r="R527" i="11"/>
  <c r="R528" i="11"/>
  <c r="R529" i="11"/>
  <c r="R530" i="11"/>
  <c r="R531" i="11"/>
  <c r="R532" i="11"/>
  <c r="R533" i="11"/>
  <c r="R534" i="11"/>
  <c r="R535" i="11"/>
  <c r="R536" i="11"/>
  <c r="R537" i="11"/>
  <c r="R538" i="11"/>
  <c r="R539" i="11"/>
  <c r="R540" i="11"/>
  <c r="R541" i="11"/>
  <c r="R542" i="11"/>
  <c r="R543" i="11"/>
  <c r="R544" i="11"/>
  <c r="R545" i="11"/>
  <c r="R546" i="11"/>
  <c r="R547" i="11"/>
  <c r="R548" i="11"/>
  <c r="R549" i="11"/>
  <c r="R550" i="11"/>
  <c r="R551" i="11"/>
  <c r="R552" i="11"/>
  <c r="R553" i="11"/>
  <c r="R554" i="11"/>
  <c r="R555" i="11"/>
  <c r="R556" i="11"/>
  <c r="R557" i="11"/>
  <c r="R558" i="11"/>
  <c r="R559" i="11"/>
  <c r="R560" i="11"/>
  <c r="R561" i="11"/>
  <c r="R562" i="11"/>
  <c r="R563" i="11"/>
  <c r="R564" i="11"/>
  <c r="R565" i="11"/>
  <c r="R566" i="11"/>
  <c r="R567" i="11"/>
  <c r="R568" i="11"/>
  <c r="R569" i="11"/>
  <c r="R570" i="11"/>
  <c r="R571" i="11"/>
  <c r="R572" i="11"/>
  <c r="R573" i="11"/>
  <c r="R574" i="11"/>
  <c r="R575" i="11"/>
  <c r="R576" i="11"/>
  <c r="R577" i="11"/>
  <c r="R578" i="11"/>
  <c r="R579" i="11"/>
  <c r="R580" i="11"/>
  <c r="R581" i="11"/>
  <c r="R582" i="11"/>
  <c r="R583" i="11"/>
  <c r="R584" i="11"/>
  <c r="R585" i="11"/>
  <c r="R586" i="11"/>
  <c r="R587" i="11"/>
  <c r="R588" i="11"/>
  <c r="R589" i="11"/>
  <c r="R590" i="11"/>
  <c r="R591" i="11"/>
  <c r="R592" i="11"/>
  <c r="R593" i="11"/>
  <c r="R594" i="11"/>
  <c r="R595" i="11"/>
  <c r="R596" i="11"/>
  <c r="R597" i="11"/>
  <c r="R598" i="11"/>
  <c r="R599" i="11"/>
  <c r="R600" i="11"/>
  <c r="R601" i="11"/>
  <c r="R602" i="11"/>
  <c r="R603" i="11"/>
  <c r="R604" i="11"/>
  <c r="R605" i="11"/>
  <c r="R606" i="11"/>
  <c r="R607" i="11"/>
  <c r="R608" i="11"/>
  <c r="R609" i="11"/>
  <c r="R610" i="11"/>
  <c r="R611" i="11"/>
  <c r="R612" i="11"/>
  <c r="R613" i="11"/>
  <c r="R614" i="11"/>
  <c r="R615" i="11"/>
  <c r="R616" i="11"/>
  <c r="R617" i="11"/>
  <c r="R618" i="11"/>
  <c r="R619" i="11"/>
  <c r="R620" i="11"/>
  <c r="R621" i="11"/>
  <c r="R622" i="11"/>
  <c r="R623" i="11"/>
  <c r="R624" i="11"/>
  <c r="R625" i="11"/>
  <c r="R626" i="11"/>
  <c r="R627" i="11"/>
  <c r="R628" i="11"/>
  <c r="R629" i="11"/>
  <c r="R630" i="11"/>
  <c r="R631" i="11"/>
  <c r="R632" i="11"/>
  <c r="R633" i="11"/>
  <c r="R634" i="11"/>
  <c r="R635" i="11"/>
  <c r="R636" i="11"/>
  <c r="R637" i="11"/>
  <c r="R638" i="11"/>
  <c r="R639" i="11"/>
  <c r="R640" i="11"/>
  <c r="R641" i="11"/>
  <c r="R642" i="11"/>
  <c r="R643" i="11"/>
  <c r="R644" i="11"/>
  <c r="R645" i="11"/>
  <c r="R646" i="11"/>
  <c r="R647" i="11"/>
  <c r="R648" i="11"/>
  <c r="R649" i="11"/>
  <c r="R650" i="11"/>
  <c r="R651" i="11"/>
  <c r="R652" i="11"/>
  <c r="R653" i="11"/>
  <c r="R654" i="11"/>
  <c r="R655" i="11"/>
  <c r="R656" i="11"/>
  <c r="R657" i="11"/>
  <c r="R658" i="11"/>
  <c r="R659" i="11"/>
  <c r="R660" i="11"/>
  <c r="R661" i="11"/>
  <c r="R662" i="11"/>
  <c r="R663" i="11"/>
  <c r="R664" i="11"/>
  <c r="R665" i="11"/>
  <c r="R666" i="11"/>
  <c r="R667" i="11"/>
  <c r="R668" i="11"/>
  <c r="R669" i="11"/>
  <c r="R670" i="11"/>
  <c r="R671" i="11"/>
  <c r="R672" i="11"/>
  <c r="R673" i="11"/>
  <c r="R674" i="11"/>
  <c r="R675" i="11"/>
  <c r="R676" i="11"/>
  <c r="R677" i="11"/>
  <c r="R678" i="11"/>
  <c r="R679" i="11"/>
  <c r="R680" i="11"/>
  <c r="R681" i="11"/>
  <c r="R682" i="11"/>
  <c r="R683" i="11"/>
  <c r="R684" i="11"/>
  <c r="R685" i="11"/>
  <c r="R686" i="11"/>
  <c r="R687" i="11"/>
  <c r="R688" i="11"/>
  <c r="R689" i="11"/>
  <c r="R690" i="11"/>
  <c r="R691" i="11"/>
  <c r="R692" i="11"/>
  <c r="R693" i="11"/>
  <c r="R694" i="11"/>
  <c r="R695" i="11"/>
  <c r="R696" i="11"/>
  <c r="R697" i="11"/>
  <c r="R698" i="11"/>
  <c r="R699" i="11"/>
  <c r="R700" i="11"/>
  <c r="R701" i="11"/>
  <c r="R702" i="11"/>
  <c r="R703" i="11"/>
  <c r="R704" i="11"/>
  <c r="R705" i="11"/>
  <c r="R706" i="11"/>
  <c r="R707" i="11"/>
  <c r="R708" i="11"/>
  <c r="R709" i="11"/>
  <c r="R710" i="11"/>
  <c r="R711" i="11"/>
  <c r="R712" i="11"/>
  <c r="R713" i="11"/>
  <c r="R714" i="11"/>
  <c r="R715" i="11"/>
  <c r="R716" i="11"/>
  <c r="R717" i="11"/>
  <c r="R718" i="11"/>
  <c r="R719" i="11"/>
  <c r="R720" i="11"/>
  <c r="R721" i="11"/>
  <c r="R722" i="11"/>
  <c r="R723" i="11"/>
  <c r="R724" i="11"/>
  <c r="R725" i="11"/>
  <c r="R726" i="11"/>
  <c r="R727" i="11"/>
  <c r="R728" i="11"/>
  <c r="R729" i="11"/>
  <c r="R730" i="11"/>
  <c r="R731" i="11"/>
  <c r="R732" i="11"/>
  <c r="R733" i="11"/>
  <c r="R734" i="11"/>
  <c r="R735" i="11"/>
  <c r="R736" i="11"/>
  <c r="R737" i="11"/>
  <c r="R738" i="11"/>
  <c r="R739" i="11"/>
  <c r="R740" i="11"/>
  <c r="R741" i="11"/>
  <c r="R742" i="11"/>
  <c r="R743" i="11"/>
  <c r="R744" i="11"/>
  <c r="R745" i="11"/>
  <c r="R746" i="11"/>
  <c r="R747" i="11"/>
  <c r="R748" i="11"/>
  <c r="R749" i="11"/>
  <c r="R750" i="11"/>
  <c r="R751" i="11"/>
  <c r="R752" i="11"/>
  <c r="R753" i="11"/>
  <c r="R754" i="11"/>
  <c r="R755" i="11"/>
  <c r="R756" i="11"/>
  <c r="R757" i="11"/>
  <c r="R758" i="11"/>
  <c r="R759" i="11"/>
  <c r="R760" i="11"/>
  <c r="R761" i="11"/>
  <c r="R762" i="11"/>
  <c r="R763" i="11"/>
  <c r="R764" i="11"/>
  <c r="R765" i="11"/>
  <c r="R766" i="11"/>
  <c r="R767" i="11"/>
  <c r="R768" i="11"/>
  <c r="R769" i="11"/>
  <c r="R770" i="11"/>
  <c r="R771" i="11"/>
  <c r="R772" i="11"/>
  <c r="R773" i="11"/>
  <c r="R774" i="11"/>
  <c r="R775" i="11"/>
  <c r="R776" i="11"/>
  <c r="R777" i="11"/>
  <c r="R778" i="11"/>
  <c r="R779" i="11"/>
  <c r="R780" i="11"/>
  <c r="R781" i="11"/>
  <c r="R782" i="11"/>
  <c r="R783" i="11"/>
  <c r="R784" i="11"/>
  <c r="R785" i="11"/>
  <c r="R786" i="11"/>
  <c r="R787" i="11"/>
  <c r="R788" i="11"/>
  <c r="R789" i="11"/>
  <c r="R790" i="11"/>
  <c r="R791" i="11"/>
  <c r="R792" i="11"/>
  <c r="R793" i="11"/>
  <c r="R794" i="11"/>
  <c r="R795" i="11"/>
  <c r="R796" i="11"/>
  <c r="R797" i="11"/>
  <c r="R798" i="11"/>
  <c r="R799" i="11"/>
  <c r="R800" i="11"/>
  <c r="R801" i="11"/>
  <c r="R802" i="11"/>
  <c r="R803" i="11"/>
  <c r="R804" i="11"/>
  <c r="R805" i="11"/>
  <c r="R806" i="11"/>
  <c r="R807" i="11"/>
  <c r="R808" i="11"/>
  <c r="R809" i="11"/>
  <c r="R810" i="11"/>
  <c r="R811" i="11"/>
  <c r="R812" i="11"/>
  <c r="R813" i="11"/>
  <c r="R814" i="11"/>
  <c r="R815" i="11"/>
  <c r="R816" i="11"/>
  <c r="R817" i="11"/>
  <c r="R818" i="11"/>
  <c r="R819" i="11"/>
  <c r="R820" i="11"/>
  <c r="R821" i="11"/>
  <c r="R822" i="11"/>
  <c r="R823" i="11"/>
  <c r="R824" i="11"/>
  <c r="R825" i="11"/>
  <c r="R826" i="11"/>
  <c r="R827" i="11"/>
  <c r="R828" i="11"/>
  <c r="R829" i="11"/>
  <c r="R830" i="11"/>
  <c r="R831" i="11"/>
  <c r="R832" i="11"/>
  <c r="R833" i="11"/>
  <c r="R834" i="11"/>
  <c r="R835" i="11"/>
  <c r="R836" i="11"/>
  <c r="R837" i="11"/>
  <c r="R838" i="11"/>
  <c r="R839" i="11"/>
  <c r="R840" i="11"/>
  <c r="R841" i="11"/>
  <c r="R842" i="11"/>
  <c r="R843" i="11"/>
  <c r="R844" i="11"/>
  <c r="R845" i="11"/>
  <c r="R846" i="11"/>
  <c r="R847" i="11"/>
  <c r="R848" i="11"/>
  <c r="R849" i="11"/>
  <c r="R850" i="11"/>
  <c r="R851" i="11"/>
  <c r="R852" i="11"/>
  <c r="R853" i="11"/>
  <c r="R854" i="11"/>
  <c r="R855" i="11"/>
  <c r="R856" i="11"/>
  <c r="R857" i="11"/>
  <c r="R858" i="11"/>
  <c r="R859" i="11"/>
  <c r="R860" i="11"/>
  <c r="R861" i="11"/>
  <c r="R862" i="11"/>
  <c r="R863" i="11"/>
  <c r="R864" i="11"/>
  <c r="R865" i="11"/>
  <c r="R866" i="11"/>
  <c r="R867" i="11"/>
  <c r="R868" i="11"/>
  <c r="R869" i="11"/>
  <c r="R870" i="11"/>
  <c r="R871" i="11"/>
  <c r="R872" i="11"/>
  <c r="R873" i="11"/>
  <c r="R874" i="11"/>
  <c r="R875" i="11"/>
  <c r="R876" i="11"/>
  <c r="R877" i="11"/>
  <c r="R878" i="11"/>
  <c r="R879" i="11"/>
  <c r="R880" i="11"/>
  <c r="R881" i="11"/>
  <c r="R882" i="11"/>
  <c r="R883" i="11"/>
  <c r="R884" i="11"/>
  <c r="R885" i="11"/>
  <c r="R886" i="11"/>
  <c r="R887" i="11"/>
  <c r="R888" i="11"/>
  <c r="R889" i="11"/>
  <c r="R890" i="11"/>
  <c r="R891" i="11"/>
  <c r="R892" i="11"/>
  <c r="R893" i="11"/>
  <c r="R894" i="11"/>
  <c r="R895" i="11"/>
  <c r="R896" i="11"/>
  <c r="R897" i="11"/>
  <c r="R898" i="11"/>
  <c r="R899" i="11"/>
  <c r="R900" i="11"/>
  <c r="R901" i="11"/>
  <c r="R902" i="11"/>
  <c r="R903" i="11"/>
  <c r="R904" i="11"/>
  <c r="R905" i="11"/>
  <c r="R906" i="11"/>
  <c r="R907" i="11"/>
  <c r="R908" i="11"/>
  <c r="R909" i="11"/>
  <c r="R910" i="11"/>
  <c r="R911" i="11"/>
  <c r="R912" i="11"/>
  <c r="R913" i="11"/>
  <c r="R914" i="11"/>
  <c r="R915" i="11"/>
  <c r="R916" i="11"/>
  <c r="R917" i="11"/>
  <c r="R918" i="11"/>
  <c r="R919" i="11"/>
  <c r="R920" i="11"/>
  <c r="R921" i="11"/>
  <c r="R922" i="11"/>
  <c r="R923" i="11"/>
  <c r="R924" i="11"/>
  <c r="R925" i="11"/>
  <c r="R926" i="11"/>
  <c r="R927" i="11"/>
  <c r="R928" i="11"/>
  <c r="R929" i="11"/>
  <c r="R930" i="11"/>
  <c r="R931" i="11"/>
  <c r="R932" i="11"/>
  <c r="R933" i="11"/>
  <c r="R934" i="11"/>
  <c r="R935" i="11"/>
  <c r="R936" i="11"/>
  <c r="R937" i="11"/>
  <c r="R938" i="11"/>
  <c r="R939" i="11"/>
  <c r="R940" i="11"/>
  <c r="R941" i="11"/>
  <c r="R942" i="11"/>
  <c r="R943" i="11"/>
  <c r="R944" i="11"/>
  <c r="R945" i="11"/>
  <c r="R946" i="11"/>
  <c r="R947" i="11"/>
  <c r="R948" i="11"/>
  <c r="R949" i="11"/>
  <c r="R950" i="11"/>
  <c r="R951" i="11"/>
  <c r="R952" i="11"/>
  <c r="R953" i="11"/>
  <c r="R954" i="11"/>
  <c r="R955" i="11"/>
  <c r="R956" i="11"/>
  <c r="R957" i="11"/>
  <c r="R958" i="11"/>
  <c r="R959" i="11"/>
  <c r="R960" i="11"/>
  <c r="R961" i="11"/>
  <c r="R962" i="11"/>
  <c r="R963" i="11"/>
  <c r="R964" i="11"/>
  <c r="R965" i="11"/>
  <c r="R966" i="11"/>
  <c r="R967" i="11"/>
  <c r="R968" i="11"/>
  <c r="R969" i="11"/>
  <c r="R970" i="11"/>
  <c r="R971" i="11"/>
  <c r="R972" i="11"/>
  <c r="R973" i="11"/>
  <c r="R974" i="11"/>
  <c r="R975" i="11"/>
  <c r="R976" i="11"/>
  <c r="R977" i="11"/>
  <c r="R978" i="11"/>
  <c r="R979" i="11"/>
  <c r="R980" i="11"/>
  <c r="R981" i="11"/>
  <c r="R982" i="11"/>
  <c r="R983" i="11"/>
  <c r="R984" i="11"/>
  <c r="R985" i="11"/>
  <c r="R986" i="11"/>
  <c r="R987" i="11"/>
  <c r="R988" i="11"/>
  <c r="R989" i="11"/>
  <c r="R990" i="11"/>
  <c r="R991" i="11"/>
  <c r="R992" i="11"/>
  <c r="R993" i="11"/>
  <c r="R994" i="11"/>
  <c r="R995" i="11"/>
  <c r="R996" i="11"/>
  <c r="R997" i="11"/>
  <c r="R998" i="11"/>
  <c r="R999" i="11"/>
  <c r="R1000" i="11"/>
  <c r="Q3" i="1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P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296" i="11"/>
  <c r="P297" i="11"/>
  <c r="P298" i="11"/>
  <c r="P299" i="11"/>
  <c r="P300" i="11"/>
  <c r="P301" i="11"/>
  <c r="P302" i="11"/>
  <c r="P303" i="11"/>
  <c r="P304" i="11"/>
  <c r="P305" i="11"/>
  <c r="P306" i="11"/>
  <c r="P307" i="11"/>
  <c r="P308" i="11"/>
  <c r="P309" i="11"/>
  <c r="P310" i="11"/>
  <c r="P311" i="11"/>
  <c r="P312" i="11"/>
  <c r="P313" i="11"/>
  <c r="P314" i="11"/>
  <c r="P315" i="11"/>
  <c r="P316" i="11"/>
  <c r="P317" i="11"/>
  <c r="P318" i="11"/>
  <c r="P319" i="11"/>
  <c r="P320" i="11"/>
  <c r="P321" i="11"/>
  <c r="P322" i="11"/>
  <c r="P323" i="11"/>
  <c r="P324" i="11"/>
  <c r="P325" i="11"/>
  <c r="P326" i="11"/>
  <c r="P327" i="11"/>
  <c r="P328" i="11"/>
  <c r="P329" i="11"/>
  <c r="P330" i="11"/>
  <c r="P331" i="11"/>
  <c r="P332" i="11"/>
  <c r="P333" i="11"/>
  <c r="P334" i="11"/>
  <c r="P335" i="11"/>
  <c r="P336" i="11"/>
  <c r="P337" i="11"/>
  <c r="P338" i="11"/>
  <c r="P339" i="11"/>
  <c r="P340" i="11"/>
  <c r="P341" i="11"/>
  <c r="P342" i="11"/>
  <c r="P343" i="11"/>
  <c r="P344" i="11"/>
  <c r="P345" i="11"/>
  <c r="P346" i="11"/>
  <c r="P347" i="11"/>
  <c r="P348" i="11"/>
  <c r="P349" i="11"/>
  <c r="P350" i="11"/>
  <c r="P351" i="11"/>
  <c r="P352" i="11"/>
  <c r="P353" i="11"/>
  <c r="P354" i="11"/>
  <c r="P355" i="11"/>
  <c r="P356" i="11"/>
  <c r="P357" i="11"/>
  <c r="P358" i="11"/>
  <c r="P359" i="11"/>
  <c r="P360" i="11"/>
  <c r="P361" i="11"/>
  <c r="P362" i="11"/>
  <c r="P363" i="11"/>
  <c r="P364" i="11"/>
  <c r="P365" i="11"/>
  <c r="P366" i="11"/>
  <c r="P367" i="11"/>
  <c r="P368" i="11"/>
  <c r="P369" i="11"/>
  <c r="P370" i="11"/>
  <c r="P371" i="11"/>
  <c r="P372" i="11"/>
  <c r="P373" i="11"/>
  <c r="P374" i="11"/>
  <c r="P375" i="11"/>
  <c r="P376" i="11"/>
  <c r="P377" i="11"/>
  <c r="P378" i="11"/>
  <c r="P379" i="11"/>
  <c r="P380" i="11"/>
  <c r="P381" i="11"/>
  <c r="P382" i="11"/>
  <c r="P383" i="11"/>
  <c r="P384" i="11"/>
  <c r="P385" i="11"/>
  <c r="P386" i="11"/>
  <c r="P387" i="11"/>
  <c r="P388" i="11"/>
  <c r="P389" i="11"/>
  <c r="P390" i="11"/>
  <c r="P391" i="11"/>
  <c r="P392" i="11"/>
  <c r="P393" i="11"/>
  <c r="P394" i="11"/>
  <c r="P395" i="11"/>
  <c r="P396" i="11"/>
  <c r="P397" i="11"/>
  <c r="P398" i="11"/>
  <c r="P399" i="11"/>
  <c r="P400" i="11"/>
  <c r="P401" i="11"/>
  <c r="P402" i="11"/>
  <c r="P403" i="11"/>
  <c r="P404" i="11"/>
  <c r="P405" i="11"/>
  <c r="P406" i="11"/>
  <c r="P407" i="11"/>
  <c r="P408" i="11"/>
  <c r="P409" i="11"/>
  <c r="P410" i="11"/>
  <c r="P411" i="11"/>
  <c r="P412" i="11"/>
  <c r="P413" i="11"/>
  <c r="P414" i="11"/>
  <c r="P415" i="11"/>
  <c r="P416" i="11"/>
  <c r="P417" i="11"/>
  <c r="P418" i="11"/>
  <c r="P419" i="11"/>
  <c r="P420" i="11"/>
  <c r="P421" i="11"/>
  <c r="P422" i="11"/>
  <c r="P423" i="11"/>
  <c r="P424" i="11"/>
  <c r="P425" i="11"/>
  <c r="P426" i="11"/>
  <c r="P427" i="11"/>
  <c r="P428" i="11"/>
  <c r="P429" i="11"/>
  <c r="P430" i="11"/>
  <c r="P431" i="11"/>
  <c r="P432" i="11"/>
  <c r="P433" i="11"/>
  <c r="P434" i="11"/>
  <c r="P435" i="11"/>
  <c r="P436" i="11"/>
  <c r="P437" i="11"/>
  <c r="P438" i="11"/>
  <c r="P439" i="11"/>
  <c r="P440" i="11"/>
  <c r="P441" i="11"/>
  <c r="P442" i="11"/>
  <c r="P443" i="11"/>
  <c r="P444" i="11"/>
  <c r="P445" i="11"/>
  <c r="P446" i="11"/>
  <c r="P447" i="11"/>
  <c r="P448" i="11"/>
  <c r="P449" i="11"/>
  <c r="P450" i="11"/>
  <c r="P451" i="11"/>
  <c r="P452" i="11"/>
  <c r="P453" i="11"/>
  <c r="P454" i="11"/>
  <c r="P455" i="11"/>
  <c r="P456" i="11"/>
  <c r="P457" i="11"/>
  <c r="P458" i="11"/>
  <c r="P459" i="11"/>
  <c r="P460" i="11"/>
  <c r="P461" i="11"/>
  <c r="P462" i="11"/>
  <c r="P463" i="11"/>
  <c r="P464" i="11"/>
  <c r="P465" i="11"/>
  <c r="P466" i="11"/>
  <c r="P467" i="11"/>
  <c r="P468" i="11"/>
  <c r="P469" i="11"/>
  <c r="P470" i="11"/>
  <c r="P471" i="11"/>
  <c r="P472" i="11"/>
  <c r="P473" i="11"/>
  <c r="P474" i="11"/>
  <c r="P475" i="11"/>
  <c r="P476" i="11"/>
  <c r="P477" i="11"/>
  <c r="P478" i="11"/>
  <c r="P479" i="11"/>
  <c r="P480" i="11"/>
  <c r="P481" i="11"/>
  <c r="P482" i="11"/>
  <c r="P483" i="11"/>
  <c r="P484" i="11"/>
  <c r="P485" i="11"/>
  <c r="P486" i="11"/>
  <c r="P487" i="11"/>
  <c r="P488" i="11"/>
  <c r="P489" i="11"/>
  <c r="P490" i="11"/>
  <c r="P491" i="11"/>
  <c r="P492" i="11"/>
  <c r="P493" i="11"/>
  <c r="P494" i="11"/>
  <c r="P495" i="11"/>
  <c r="P496" i="11"/>
  <c r="P497" i="11"/>
  <c r="P498" i="11"/>
  <c r="P499" i="11"/>
  <c r="P500" i="11"/>
  <c r="P501" i="11"/>
  <c r="P502" i="11"/>
  <c r="P503" i="11"/>
  <c r="P504" i="11"/>
  <c r="P505" i="11"/>
  <c r="P506" i="11"/>
  <c r="P507" i="11"/>
  <c r="P508" i="11"/>
  <c r="P509" i="11"/>
  <c r="P510" i="11"/>
  <c r="P511" i="11"/>
  <c r="P512" i="11"/>
  <c r="P513" i="11"/>
  <c r="P514" i="11"/>
  <c r="P515" i="11"/>
  <c r="P516" i="11"/>
  <c r="P517" i="11"/>
  <c r="P518" i="11"/>
  <c r="P519" i="11"/>
  <c r="P520" i="11"/>
  <c r="P521" i="11"/>
  <c r="P522" i="11"/>
  <c r="P523" i="11"/>
  <c r="P524" i="11"/>
  <c r="P525" i="11"/>
  <c r="P526" i="11"/>
  <c r="P527" i="11"/>
  <c r="P528" i="11"/>
  <c r="P529" i="11"/>
  <c r="P530" i="11"/>
  <c r="P531" i="11"/>
  <c r="P532" i="11"/>
  <c r="P533" i="11"/>
  <c r="P534" i="11"/>
  <c r="P535" i="11"/>
  <c r="P536" i="11"/>
  <c r="P537" i="11"/>
  <c r="P538" i="11"/>
  <c r="P539" i="11"/>
  <c r="P540" i="11"/>
  <c r="P541" i="11"/>
  <c r="P542" i="11"/>
  <c r="P543" i="11"/>
  <c r="P544" i="11"/>
  <c r="P545" i="11"/>
  <c r="P546" i="11"/>
  <c r="P547" i="11"/>
  <c r="P548" i="11"/>
  <c r="P549" i="11"/>
  <c r="P550" i="11"/>
  <c r="P551" i="11"/>
  <c r="P552" i="11"/>
  <c r="P553" i="11"/>
  <c r="P554" i="11"/>
  <c r="P555" i="11"/>
  <c r="P556" i="11"/>
  <c r="P557" i="11"/>
  <c r="P558" i="11"/>
  <c r="P559" i="11"/>
  <c r="P560" i="11"/>
  <c r="P561" i="11"/>
  <c r="P562" i="11"/>
  <c r="P563" i="11"/>
  <c r="P564" i="11"/>
  <c r="P565" i="11"/>
  <c r="P566" i="11"/>
  <c r="P567" i="11"/>
  <c r="P568" i="11"/>
  <c r="P569" i="11"/>
  <c r="P570" i="11"/>
  <c r="P571" i="11"/>
  <c r="P572" i="11"/>
  <c r="P573" i="11"/>
  <c r="P574" i="11"/>
  <c r="P575" i="11"/>
  <c r="P576" i="11"/>
  <c r="P577" i="11"/>
  <c r="P578" i="11"/>
  <c r="P579" i="11"/>
  <c r="P580" i="11"/>
  <c r="P581" i="11"/>
  <c r="P582" i="11"/>
  <c r="P583" i="11"/>
  <c r="P584" i="11"/>
  <c r="P585" i="11"/>
  <c r="P586" i="11"/>
  <c r="P587" i="11"/>
  <c r="P588" i="11"/>
  <c r="P589" i="11"/>
  <c r="P590" i="11"/>
  <c r="P591" i="11"/>
  <c r="P592" i="11"/>
  <c r="P593" i="11"/>
  <c r="P594" i="11"/>
  <c r="P595" i="11"/>
  <c r="P596" i="11"/>
  <c r="P597" i="11"/>
  <c r="P598" i="11"/>
  <c r="P599" i="11"/>
  <c r="P600" i="11"/>
  <c r="P601" i="11"/>
  <c r="P602" i="11"/>
  <c r="P603" i="11"/>
  <c r="P604" i="11"/>
  <c r="P605" i="11"/>
  <c r="P606" i="11"/>
  <c r="P607" i="11"/>
  <c r="P608" i="11"/>
  <c r="P609" i="11"/>
  <c r="P610" i="11"/>
  <c r="P611" i="11"/>
  <c r="P612" i="11"/>
  <c r="P613" i="11"/>
  <c r="P614" i="11"/>
  <c r="P615" i="11"/>
  <c r="P616" i="11"/>
  <c r="P617" i="11"/>
  <c r="P618" i="11"/>
  <c r="P619" i="11"/>
  <c r="P620" i="11"/>
  <c r="P621" i="11"/>
  <c r="P622" i="11"/>
  <c r="P623" i="11"/>
  <c r="P624" i="11"/>
  <c r="P625" i="11"/>
  <c r="P626" i="11"/>
  <c r="P627" i="11"/>
  <c r="P628" i="11"/>
  <c r="P629" i="11"/>
  <c r="P630" i="11"/>
  <c r="P631" i="11"/>
  <c r="P632" i="11"/>
  <c r="P633" i="11"/>
  <c r="P634" i="11"/>
  <c r="P635" i="11"/>
  <c r="P636" i="11"/>
  <c r="P637" i="11"/>
  <c r="P638" i="11"/>
  <c r="P639" i="11"/>
  <c r="P640" i="11"/>
  <c r="P641" i="11"/>
  <c r="P642" i="11"/>
  <c r="P643" i="11"/>
  <c r="P644" i="11"/>
  <c r="P645" i="11"/>
  <c r="P646" i="11"/>
  <c r="P647" i="11"/>
  <c r="P648" i="11"/>
  <c r="P649" i="11"/>
  <c r="P650" i="11"/>
  <c r="P651" i="11"/>
  <c r="P652" i="11"/>
  <c r="P653" i="11"/>
  <c r="P654" i="11"/>
  <c r="P655" i="11"/>
  <c r="P656" i="11"/>
  <c r="P657" i="11"/>
  <c r="P658" i="11"/>
  <c r="P659" i="11"/>
  <c r="P660" i="11"/>
  <c r="P661" i="11"/>
  <c r="P662" i="11"/>
  <c r="P663" i="11"/>
  <c r="P664" i="11"/>
  <c r="P665" i="11"/>
  <c r="P666" i="11"/>
  <c r="P667" i="11"/>
  <c r="P668" i="11"/>
  <c r="P669" i="11"/>
  <c r="P670" i="11"/>
  <c r="P671" i="11"/>
  <c r="P672" i="11"/>
  <c r="P673" i="11"/>
  <c r="P674" i="11"/>
  <c r="P675" i="11"/>
  <c r="P676" i="11"/>
  <c r="P677" i="11"/>
  <c r="P678" i="11"/>
  <c r="P679" i="11"/>
  <c r="P680" i="11"/>
  <c r="P681" i="11"/>
  <c r="P682" i="11"/>
  <c r="P683" i="11"/>
  <c r="P684" i="11"/>
  <c r="P685" i="11"/>
  <c r="P686" i="11"/>
  <c r="P687" i="11"/>
  <c r="P688" i="11"/>
  <c r="P689" i="11"/>
  <c r="P690" i="11"/>
  <c r="P691" i="11"/>
  <c r="P692" i="11"/>
  <c r="P693" i="11"/>
  <c r="P694" i="11"/>
  <c r="P695" i="11"/>
  <c r="P696" i="11"/>
  <c r="P697" i="11"/>
  <c r="P698" i="11"/>
  <c r="P699" i="11"/>
  <c r="P700" i="11"/>
  <c r="P701" i="11"/>
  <c r="P702" i="11"/>
  <c r="P703" i="11"/>
  <c r="P704" i="11"/>
  <c r="P705" i="11"/>
  <c r="P706" i="11"/>
  <c r="P707" i="11"/>
  <c r="P708" i="11"/>
  <c r="P709" i="11"/>
  <c r="P710" i="11"/>
  <c r="P711" i="11"/>
  <c r="P712" i="11"/>
  <c r="P713" i="11"/>
  <c r="P714" i="11"/>
  <c r="P715" i="11"/>
  <c r="P716" i="11"/>
  <c r="P717" i="11"/>
  <c r="P718" i="11"/>
  <c r="P719" i="11"/>
  <c r="P720" i="11"/>
  <c r="P721" i="11"/>
  <c r="P722" i="11"/>
  <c r="P723" i="11"/>
  <c r="P724" i="11"/>
  <c r="P725" i="11"/>
  <c r="P726" i="11"/>
  <c r="P727" i="11"/>
  <c r="P728" i="11"/>
  <c r="P729" i="11"/>
  <c r="P730" i="11"/>
  <c r="P731" i="11"/>
  <c r="P732" i="11"/>
  <c r="P733" i="11"/>
  <c r="P734" i="11"/>
  <c r="P735" i="11"/>
  <c r="P736" i="11"/>
  <c r="P737" i="11"/>
  <c r="P738" i="11"/>
  <c r="P739" i="11"/>
  <c r="P740" i="11"/>
  <c r="P741" i="11"/>
  <c r="P742" i="11"/>
  <c r="P743" i="11"/>
  <c r="P744" i="11"/>
  <c r="P745" i="11"/>
  <c r="P746" i="11"/>
  <c r="P747" i="11"/>
  <c r="P748" i="11"/>
  <c r="P749" i="11"/>
  <c r="P750" i="11"/>
  <c r="P751" i="11"/>
  <c r="P752" i="11"/>
  <c r="P753" i="11"/>
  <c r="P754" i="11"/>
  <c r="P755" i="11"/>
  <c r="P756" i="11"/>
  <c r="P757" i="11"/>
  <c r="P758" i="11"/>
  <c r="P759" i="11"/>
  <c r="P760" i="11"/>
  <c r="P761" i="11"/>
  <c r="P762" i="11"/>
  <c r="P763" i="11"/>
  <c r="P764" i="11"/>
  <c r="P765" i="11"/>
  <c r="P766" i="11"/>
  <c r="P767" i="11"/>
  <c r="P768" i="11"/>
  <c r="P769" i="11"/>
  <c r="P770" i="11"/>
  <c r="P771" i="11"/>
  <c r="P772" i="11"/>
  <c r="P773" i="11"/>
  <c r="P774" i="11"/>
  <c r="P775" i="11"/>
  <c r="P776" i="11"/>
  <c r="P777" i="11"/>
  <c r="P778" i="11"/>
  <c r="P779" i="11"/>
  <c r="P780" i="11"/>
  <c r="P781" i="11"/>
  <c r="P782" i="11"/>
  <c r="P783" i="11"/>
  <c r="P784" i="11"/>
  <c r="P785" i="11"/>
  <c r="P786" i="11"/>
  <c r="P787" i="11"/>
  <c r="P788" i="11"/>
  <c r="P789" i="11"/>
  <c r="P790" i="11"/>
  <c r="P791" i="11"/>
  <c r="P792" i="11"/>
  <c r="P793" i="11"/>
  <c r="P794" i="11"/>
  <c r="P795" i="11"/>
  <c r="P796" i="11"/>
  <c r="P797" i="11"/>
  <c r="P798" i="11"/>
  <c r="P799" i="11"/>
  <c r="P800" i="11"/>
  <c r="P801" i="11"/>
  <c r="P802" i="11"/>
  <c r="P803" i="11"/>
  <c r="P804" i="11"/>
  <c r="P805" i="11"/>
  <c r="P806" i="11"/>
  <c r="P807" i="11"/>
  <c r="P808" i="11"/>
  <c r="P809" i="11"/>
  <c r="P810" i="11"/>
  <c r="P811" i="11"/>
  <c r="P812" i="11"/>
  <c r="P813" i="11"/>
  <c r="P814" i="11"/>
  <c r="P815" i="11"/>
  <c r="P816" i="11"/>
  <c r="P817" i="11"/>
  <c r="P818" i="11"/>
  <c r="P819" i="11"/>
  <c r="P820" i="11"/>
  <c r="P821" i="11"/>
  <c r="P822" i="11"/>
  <c r="P823" i="11"/>
  <c r="P824" i="11"/>
  <c r="P825" i="11"/>
  <c r="P826" i="11"/>
  <c r="P827" i="11"/>
  <c r="P828" i="11"/>
  <c r="P829" i="11"/>
  <c r="P830" i="11"/>
  <c r="P831" i="11"/>
  <c r="P832" i="11"/>
  <c r="P833" i="11"/>
  <c r="P834" i="11"/>
  <c r="P835" i="11"/>
  <c r="P836" i="11"/>
  <c r="P837" i="11"/>
  <c r="P838" i="11"/>
  <c r="P839" i="11"/>
  <c r="P840" i="11"/>
  <c r="P841" i="11"/>
  <c r="P842" i="11"/>
  <c r="P843" i="11"/>
  <c r="P844" i="11"/>
  <c r="P845" i="11"/>
  <c r="P846" i="11"/>
  <c r="P847" i="11"/>
  <c r="P848" i="11"/>
  <c r="P849" i="11"/>
  <c r="P850" i="11"/>
  <c r="P851" i="11"/>
  <c r="P852" i="11"/>
  <c r="P853" i="11"/>
  <c r="P854" i="11"/>
  <c r="P855" i="11"/>
  <c r="P856" i="11"/>
  <c r="P857" i="11"/>
  <c r="P858" i="11"/>
  <c r="P859" i="11"/>
  <c r="P860" i="11"/>
  <c r="P861" i="11"/>
  <c r="P862" i="11"/>
  <c r="P863" i="11"/>
  <c r="P864" i="11"/>
  <c r="P865" i="11"/>
  <c r="P866" i="11"/>
  <c r="P867" i="11"/>
  <c r="P868" i="11"/>
  <c r="P869" i="11"/>
  <c r="P870" i="11"/>
  <c r="P871" i="11"/>
  <c r="P872" i="11"/>
  <c r="P873" i="11"/>
  <c r="P874" i="11"/>
  <c r="P875" i="11"/>
  <c r="P876" i="11"/>
  <c r="P877" i="11"/>
  <c r="P878" i="11"/>
  <c r="P879" i="11"/>
  <c r="P880" i="11"/>
  <c r="P881" i="11"/>
  <c r="P882" i="11"/>
  <c r="P883" i="11"/>
  <c r="P884" i="11"/>
  <c r="P885" i="11"/>
  <c r="P886" i="11"/>
  <c r="P887" i="11"/>
  <c r="P888" i="11"/>
  <c r="P889" i="11"/>
  <c r="P890" i="11"/>
  <c r="P891" i="11"/>
  <c r="P892" i="11"/>
  <c r="P893" i="11"/>
  <c r="P894" i="11"/>
  <c r="P895" i="11"/>
  <c r="P896" i="11"/>
  <c r="P897" i="11"/>
  <c r="P898" i="11"/>
  <c r="P899" i="11"/>
  <c r="P900" i="11"/>
  <c r="P901" i="11"/>
  <c r="P902" i="11"/>
  <c r="P903" i="11"/>
  <c r="P904" i="11"/>
  <c r="P905" i="11"/>
  <c r="P906" i="11"/>
  <c r="P907" i="11"/>
  <c r="P908" i="11"/>
  <c r="P909" i="11"/>
  <c r="P910" i="11"/>
  <c r="P911" i="11"/>
  <c r="P912" i="11"/>
  <c r="P913" i="11"/>
  <c r="P914" i="11"/>
  <c r="P915" i="11"/>
  <c r="P916" i="11"/>
  <c r="P917" i="11"/>
  <c r="P918" i="11"/>
  <c r="P919" i="11"/>
  <c r="P920" i="11"/>
  <c r="P921" i="11"/>
  <c r="P922" i="11"/>
  <c r="P923" i="11"/>
  <c r="P924" i="11"/>
  <c r="P925" i="11"/>
  <c r="P926" i="11"/>
  <c r="P927" i="11"/>
  <c r="P928" i="11"/>
  <c r="P929" i="11"/>
  <c r="P930" i="11"/>
  <c r="P931" i="11"/>
  <c r="P932" i="11"/>
  <c r="P933" i="11"/>
  <c r="P934" i="11"/>
  <c r="P935" i="11"/>
  <c r="P936" i="11"/>
  <c r="P937" i="11"/>
  <c r="P938" i="11"/>
  <c r="P939" i="11"/>
  <c r="P940" i="11"/>
  <c r="P941" i="11"/>
  <c r="P942" i="11"/>
  <c r="P943" i="11"/>
  <c r="P944" i="11"/>
  <c r="P945" i="11"/>
  <c r="P946" i="11"/>
  <c r="P947" i="11"/>
  <c r="P948" i="11"/>
  <c r="P949" i="11"/>
  <c r="P950" i="11"/>
  <c r="P951" i="11"/>
  <c r="P952" i="11"/>
  <c r="P953" i="11"/>
  <c r="P954" i="11"/>
  <c r="P955" i="11"/>
  <c r="P956" i="11"/>
  <c r="P957" i="11"/>
  <c r="P958" i="11"/>
  <c r="P959" i="11"/>
  <c r="P960" i="11"/>
  <c r="P961" i="11"/>
  <c r="P962" i="11"/>
  <c r="P963" i="11"/>
  <c r="P964" i="11"/>
  <c r="P965" i="11"/>
  <c r="P966" i="11"/>
  <c r="P967" i="11"/>
  <c r="P968" i="11"/>
  <c r="P969" i="11"/>
  <c r="P970" i="11"/>
  <c r="P971" i="11"/>
  <c r="P972" i="11"/>
  <c r="P973" i="11"/>
  <c r="P974" i="11"/>
  <c r="P975" i="11"/>
  <c r="P976" i="11"/>
  <c r="P977" i="11"/>
  <c r="P978" i="11"/>
  <c r="P979" i="11"/>
  <c r="P980" i="11"/>
  <c r="P981" i="11"/>
  <c r="P982" i="11"/>
  <c r="P983" i="11"/>
  <c r="P984" i="11"/>
  <c r="P985" i="11"/>
  <c r="P986" i="11"/>
  <c r="P987" i="11"/>
  <c r="P988" i="11"/>
  <c r="P989" i="11"/>
  <c r="P990" i="11"/>
  <c r="P991" i="11"/>
  <c r="P992" i="11"/>
  <c r="P993" i="11"/>
  <c r="P994" i="11"/>
  <c r="P995" i="11"/>
  <c r="P996" i="11"/>
  <c r="P997" i="11"/>
  <c r="P998" i="11"/>
  <c r="P999" i="11"/>
  <c r="P1000" i="1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6" i="11"/>
  <c r="O307" i="11"/>
  <c r="O308" i="11"/>
  <c r="O309" i="11"/>
  <c r="O310" i="11"/>
  <c r="O311" i="11"/>
  <c r="O312" i="11"/>
  <c r="O313" i="11"/>
  <c r="O314" i="11"/>
  <c r="O315" i="11"/>
  <c r="O316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29" i="11"/>
  <c r="O330" i="11"/>
  <c r="O331" i="11"/>
  <c r="O332" i="11"/>
  <c r="O333" i="11"/>
  <c r="O334" i="11"/>
  <c r="O335" i="11"/>
  <c r="O336" i="11"/>
  <c r="O337" i="11"/>
  <c r="O338" i="11"/>
  <c r="O339" i="11"/>
  <c r="O340" i="11"/>
  <c r="O341" i="11"/>
  <c r="O342" i="11"/>
  <c r="O343" i="11"/>
  <c r="O344" i="11"/>
  <c r="O345" i="11"/>
  <c r="O346" i="11"/>
  <c r="O347" i="11"/>
  <c r="O348" i="11"/>
  <c r="O349" i="11"/>
  <c r="O350" i="11"/>
  <c r="O351" i="11"/>
  <c r="O352" i="11"/>
  <c r="O353" i="11"/>
  <c r="O354" i="11"/>
  <c r="O355" i="11"/>
  <c r="O356" i="11"/>
  <c r="O357" i="11"/>
  <c r="O358" i="11"/>
  <c r="O359" i="11"/>
  <c r="O360" i="11"/>
  <c r="O361" i="11"/>
  <c r="O362" i="11"/>
  <c r="O363" i="11"/>
  <c r="O364" i="11"/>
  <c r="O365" i="11"/>
  <c r="O366" i="11"/>
  <c r="O367" i="11"/>
  <c r="O368" i="11"/>
  <c r="O369" i="11"/>
  <c r="O370" i="11"/>
  <c r="O371" i="11"/>
  <c r="O372" i="11"/>
  <c r="O373" i="11"/>
  <c r="O374" i="11"/>
  <c r="O375" i="11"/>
  <c r="O376" i="11"/>
  <c r="O377" i="11"/>
  <c r="O378" i="11"/>
  <c r="O379" i="11"/>
  <c r="O380" i="11"/>
  <c r="O381" i="11"/>
  <c r="O382" i="11"/>
  <c r="O383" i="11"/>
  <c r="O384" i="11"/>
  <c r="O385" i="11"/>
  <c r="O386" i="11"/>
  <c r="O387" i="11"/>
  <c r="O388" i="11"/>
  <c r="O389" i="11"/>
  <c r="O390" i="11"/>
  <c r="O391" i="11"/>
  <c r="O392" i="11"/>
  <c r="O393" i="11"/>
  <c r="O394" i="11"/>
  <c r="O395" i="11"/>
  <c r="O396" i="11"/>
  <c r="O397" i="11"/>
  <c r="O398" i="11"/>
  <c r="O399" i="11"/>
  <c r="O400" i="11"/>
  <c r="O401" i="11"/>
  <c r="O402" i="11"/>
  <c r="O403" i="11"/>
  <c r="O404" i="11"/>
  <c r="O405" i="11"/>
  <c r="O406" i="11"/>
  <c r="O407" i="11"/>
  <c r="O408" i="11"/>
  <c r="O409" i="11"/>
  <c r="O410" i="11"/>
  <c r="O411" i="11"/>
  <c r="O412" i="11"/>
  <c r="O413" i="11"/>
  <c r="O414" i="11"/>
  <c r="O415" i="11"/>
  <c r="O416" i="11"/>
  <c r="O417" i="11"/>
  <c r="O418" i="11"/>
  <c r="O419" i="11"/>
  <c r="O420" i="11"/>
  <c r="O421" i="11"/>
  <c r="O422" i="11"/>
  <c r="O423" i="11"/>
  <c r="O424" i="11"/>
  <c r="O425" i="11"/>
  <c r="O426" i="11"/>
  <c r="O427" i="11"/>
  <c r="O428" i="11"/>
  <c r="O429" i="11"/>
  <c r="O430" i="11"/>
  <c r="O431" i="11"/>
  <c r="O432" i="11"/>
  <c r="O433" i="11"/>
  <c r="O434" i="11"/>
  <c r="O435" i="11"/>
  <c r="O436" i="11"/>
  <c r="O437" i="11"/>
  <c r="O438" i="11"/>
  <c r="O439" i="11"/>
  <c r="O440" i="11"/>
  <c r="O441" i="11"/>
  <c r="O442" i="11"/>
  <c r="O443" i="11"/>
  <c r="O444" i="11"/>
  <c r="O445" i="11"/>
  <c r="O446" i="11"/>
  <c r="O447" i="11"/>
  <c r="O448" i="11"/>
  <c r="O449" i="11"/>
  <c r="O450" i="11"/>
  <c r="O451" i="11"/>
  <c r="O452" i="11"/>
  <c r="O453" i="11"/>
  <c r="O454" i="11"/>
  <c r="O455" i="11"/>
  <c r="O456" i="11"/>
  <c r="O457" i="11"/>
  <c r="O458" i="11"/>
  <c r="O459" i="11"/>
  <c r="O460" i="11"/>
  <c r="O461" i="11"/>
  <c r="O462" i="11"/>
  <c r="O463" i="11"/>
  <c r="O464" i="11"/>
  <c r="O465" i="11"/>
  <c r="O466" i="11"/>
  <c r="O467" i="11"/>
  <c r="O468" i="11"/>
  <c r="O469" i="11"/>
  <c r="O470" i="11"/>
  <c r="O471" i="11"/>
  <c r="O472" i="11"/>
  <c r="O473" i="11"/>
  <c r="O474" i="11"/>
  <c r="O475" i="11"/>
  <c r="O476" i="11"/>
  <c r="O477" i="11"/>
  <c r="O478" i="11"/>
  <c r="O479" i="11"/>
  <c r="O480" i="11"/>
  <c r="O481" i="11"/>
  <c r="O482" i="11"/>
  <c r="O483" i="11"/>
  <c r="O484" i="11"/>
  <c r="O485" i="11"/>
  <c r="O486" i="11"/>
  <c r="O487" i="11"/>
  <c r="O488" i="11"/>
  <c r="O489" i="11"/>
  <c r="O490" i="11"/>
  <c r="O491" i="11"/>
  <c r="O492" i="11"/>
  <c r="O493" i="11"/>
  <c r="O494" i="11"/>
  <c r="O495" i="11"/>
  <c r="O496" i="11"/>
  <c r="O497" i="11"/>
  <c r="O498" i="11"/>
  <c r="O499" i="11"/>
  <c r="O500" i="11"/>
  <c r="O501" i="11"/>
  <c r="O502" i="11"/>
  <c r="O503" i="11"/>
  <c r="O504" i="11"/>
  <c r="O505" i="11"/>
  <c r="O506" i="11"/>
  <c r="O507" i="11"/>
  <c r="O508" i="1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O525" i="11"/>
  <c r="O526" i="11"/>
  <c r="O527" i="11"/>
  <c r="O528" i="11"/>
  <c r="O529" i="11"/>
  <c r="O530" i="11"/>
  <c r="O531" i="11"/>
  <c r="O532" i="11"/>
  <c r="O533" i="11"/>
  <c r="O534" i="11"/>
  <c r="O535" i="11"/>
  <c r="O536" i="11"/>
  <c r="O537" i="11"/>
  <c r="O538" i="11"/>
  <c r="O539" i="11"/>
  <c r="O540" i="11"/>
  <c r="O541" i="11"/>
  <c r="O542" i="11"/>
  <c r="O543" i="11"/>
  <c r="O544" i="11"/>
  <c r="O545" i="11"/>
  <c r="O546" i="11"/>
  <c r="O547" i="11"/>
  <c r="O548" i="11"/>
  <c r="O549" i="11"/>
  <c r="O550" i="11"/>
  <c r="O551" i="11"/>
  <c r="O552" i="11"/>
  <c r="O553" i="11"/>
  <c r="O554" i="11"/>
  <c r="O555" i="11"/>
  <c r="O556" i="11"/>
  <c r="O557" i="11"/>
  <c r="O558" i="11"/>
  <c r="O559" i="11"/>
  <c r="O560" i="11"/>
  <c r="O561" i="11"/>
  <c r="O562" i="11"/>
  <c r="O563" i="11"/>
  <c r="O564" i="11"/>
  <c r="O565" i="11"/>
  <c r="O566" i="11"/>
  <c r="O567" i="11"/>
  <c r="O568" i="11"/>
  <c r="O569" i="11"/>
  <c r="O570" i="11"/>
  <c r="O571" i="11"/>
  <c r="O572" i="11"/>
  <c r="O573" i="11"/>
  <c r="O574" i="11"/>
  <c r="O575" i="11"/>
  <c r="O576" i="11"/>
  <c r="O577" i="11"/>
  <c r="O578" i="11"/>
  <c r="O579" i="11"/>
  <c r="O580" i="11"/>
  <c r="O581" i="11"/>
  <c r="O582" i="11"/>
  <c r="O583" i="11"/>
  <c r="O584" i="11"/>
  <c r="O585" i="11"/>
  <c r="O586" i="11"/>
  <c r="O587" i="11"/>
  <c r="O588" i="11"/>
  <c r="O589" i="11"/>
  <c r="O590" i="11"/>
  <c r="O591" i="11"/>
  <c r="O592" i="11"/>
  <c r="O593" i="11"/>
  <c r="O594" i="11"/>
  <c r="O595" i="11"/>
  <c r="O596" i="11"/>
  <c r="O597" i="11"/>
  <c r="O598" i="11"/>
  <c r="O599" i="11"/>
  <c r="O600" i="11"/>
  <c r="O601" i="11"/>
  <c r="O602" i="11"/>
  <c r="O603" i="11"/>
  <c r="O604" i="11"/>
  <c r="O605" i="11"/>
  <c r="O606" i="11"/>
  <c r="O607" i="11"/>
  <c r="O608" i="11"/>
  <c r="O609" i="11"/>
  <c r="O610" i="11"/>
  <c r="O611" i="11"/>
  <c r="O612" i="11"/>
  <c r="O613" i="11"/>
  <c r="O614" i="11"/>
  <c r="O615" i="11"/>
  <c r="O616" i="11"/>
  <c r="O617" i="11"/>
  <c r="O618" i="11"/>
  <c r="O619" i="11"/>
  <c r="O620" i="11"/>
  <c r="O621" i="11"/>
  <c r="O622" i="11"/>
  <c r="O623" i="11"/>
  <c r="O624" i="11"/>
  <c r="O625" i="11"/>
  <c r="O626" i="11"/>
  <c r="O627" i="11"/>
  <c r="O628" i="11"/>
  <c r="O629" i="11"/>
  <c r="O630" i="11"/>
  <c r="O631" i="11"/>
  <c r="O632" i="11"/>
  <c r="O633" i="11"/>
  <c r="O634" i="11"/>
  <c r="O635" i="11"/>
  <c r="O636" i="11"/>
  <c r="O637" i="11"/>
  <c r="O638" i="11"/>
  <c r="O639" i="11"/>
  <c r="O640" i="11"/>
  <c r="O641" i="11"/>
  <c r="O642" i="11"/>
  <c r="O643" i="11"/>
  <c r="O644" i="11"/>
  <c r="O645" i="11"/>
  <c r="O646" i="11"/>
  <c r="O647" i="11"/>
  <c r="O648" i="11"/>
  <c r="O649" i="11"/>
  <c r="O650" i="11"/>
  <c r="O651" i="11"/>
  <c r="O652" i="11"/>
  <c r="O653" i="11"/>
  <c r="O654" i="11"/>
  <c r="O655" i="11"/>
  <c r="O656" i="11"/>
  <c r="O657" i="11"/>
  <c r="O658" i="11"/>
  <c r="O659" i="11"/>
  <c r="O660" i="11"/>
  <c r="O661" i="11"/>
  <c r="O662" i="11"/>
  <c r="O663" i="11"/>
  <c r="O664" i="11"/>
  <c r="O665" i="11"/>
  <c r="O666" i="11"/>
  <c r="O667" i="11"/>
  <c r="O668" i="11"/>
  <c r="O669" i="11"/>
  <c r="O670" i="11"/>
  <c r="O671" i="11"/>
  <c r="O672" i="11"/>
  <c r="O673" i="11"/>
  <c r="O674" i="11"/>
  <c r="O675" i="11"/>
  <c r="O676" i="11"/>
  <c r="O677" i="11"/>
  <c r="O678" i="11"/>
  <c r="O679" i="11"/>
  <c r="O680" i="11"/>
  <c r="O681" i="11"/>
  <c r="O682" i="11"/>
  <c r="O683" i="11"/>
  <c r="O684" i="11"/>
  <c r="O685" i="11"/>
  <c r="O686" i="11"/>
  <c r="O687" i="11"/>
  <c r="O688" i="11"/>
  <c r="O689" i="11"/>
  <c r="O690" i="11"/>
  <c r="O691" i="11"/>
  <c r="O692" i="11"/>
  <c r="O693" i="11"/>
  <c r="O694" i="11"/>
  <c r="O695" i="11"/>
  <c r="O696" i="11"/>
  <c r="O697" i="11"/>
  <c r="O698" i="11"/>
  <c r="O699" i="11"/>
  <c r="O700" i="11"/>
  <c r="O701" i="11"/>
  <c r="O702" i="11"/>
  <c r="O703" i="11"/>
  <c r="O704" i="11"/>
  <c r="O705" i="11"/>
  <c r="O706" i="11"/>
  <c r="O707" i="11"/>
  <c r="O708" i="11"/>
  <c r="O709" i="11"/>
  <c r="O710" i="11"/>
  <c r="O711" i="11"/>
  <c r="O712" i="11"/>
  <c r="O713" i="11"/>
  <c r="O714" i="11"/>
  <c r="O715" i="11"/>
  <c r="O716" i="11"/>
  <c r="O717" i="11"/>
  <c r="O718" i="11"/>
  <c r="O719" i="11"/>
  <c r="O720" i="11"/>
  <c r="O721" i="11"/>
  <c r="O722" i="11"/>
  <c r="O723" i="11"/>
  <c r="O724" i="11"/>
  <c r="O725" i="11"/>
  <c r="O726" i="11"/>
  <c r="O727" i="11"/>
  <c r="O728" i="11"/>
  <c r="O729" i="11"/>
  <c r="O730" i="11"/>
  <c r="O731" i="11"/>
  <c r="O732" i="11"/>
  <c r="O733" i="11"/>
  <c r="O734" i="11"/>
  <c r="O735" i="11"/>
  <c r="O736" i="11"/>
  <c r="O737" i="11"/>
  <c r="O738" i="11"/>
  <c r="O739" i="11"/>
  <c r="O740" i="11"/>
  <c r="O741" i="11"/>
  <c r="O742" i="11"/>
  <c r="O743" i="11"/>
  <c r="O744" i="11"/>
  <c r="O745" i="11"/>
  <c r="O746" i="11"/>
  <c r="O747" i="11"/>
  <c r="O748" i="11"/>
  <c r="O749" i="11"/>
  <c r="O750" i="11"/>
  <c r="O751" i="11"/>
  <c r="O752" i="11"/>
  <c r="O753" i="11"/>
  <c r="O754" i="11"/>
  <c r="O755" i="11"/>
  <c r="O756" i="11"/>
  <c r="O757" i="11"/>
  <c r="O758" i="11"/>
  <c r="O759" i="11"/>
  <c r="O760" i="11"/>
  <c r="O761" i="11"/>
  <c r="O762" i="11"/>
  <c r="O763" i="11"/>
  <c r="O764" i="11"/>
  <c r="O765" i="11"/>
  <c r="O766" i="11"/>
  <c r="O767" i="11"/>
  <c r="O768" i="11"/>
  <c r="O769" i="11"/>
  <c r="O770" i="11"/>
  <c r="O771" i="11"/>
  <c r="O772" i="11"/>
  <c r="O773" i="11"/>
  <c r="O774" i="11"/>
  <c r="O775" i="11"/>
  <c r="O776" i="11"/>
  <c r="O777" i="11"/>
  <c r="O778" i="11"/>
  <c r="O779" i="11"/>
  <c r="O780" i="11"/>
  <c r="O781" i="11"/>
  <c r="O782" i="11"/>
  <c r="O783" i="11"/>
  <c r="O784" i="11"/>
  <c r="O785" i="11"/>
  <c r="O786" i="11"/>
  <c r="O787" i="11"/>
  <c r="O788" i="11"/>
  <c r="O789" i="11"/>
  <c r="O790" i="11"/>
  <c r="O791" i="11"/>
  <c r="O792" i="11"/>
  <c r="O793" i="11"/>
  <c r="O794" i="11"/>
  <c r="O795" i="11"/>
  <c r="O796" i="11"/>
  <c r="O797" i="11"/>
  <c r="O798" i="11"/>
  <c r="O799" i="11"/>
  <c r="O800" i="11"/>
  <c r="O801" i="11"/>
  <c r="O802" i="11"/>
  <c r="O803" i="11"/>
  <c r="O804" i="11"/>
  <c r="O805" i="11"/>
  <c r="O806" i="11"/>
  <c r="O807" i="11"/>
  <c r="O808" i="11"/>
  <c r="O809" i="11"/>
  <c r="O810" i="11"/>
  <c r="O811" i="11"/>
  <c r="O812" i="11"/>
  <c r="O813" i="11"/>
  <c r="O814" i="11"/>
  <c r="O815" i="11"/>
  <c r="O816" i="11"/>
  <c r="O817" i="11"/>
  <c r="O818" i="11"/>
  <c r="O819" i="11"/>
  <c r="O820" i="11"/>
  <c r="O821" i="11"/>
  <c r="O822" i="11"/>
  <c r="O823" i="11"/>
  <c r="O824" i="11"/>
  <c r="O825" i="11"/>
  <c r="O826" i="11"/>
  <c r="O827" i="11"/>
  <c r="O828" i="11"/>
  <c r="O829" i="11"/>
  <c r="O830" i="11"/>
  <c r="O831" i="11"/>
  <c r="O832" i="11"/>
  <c r="O833" i="11"/>
  <c r="O834" i="11"/>
  <c r="O835" i="11"/>
  <c r="O836" i="11"/>
  <c r="O837" i="11"/>
  <c r="O838" i="11"/>
  <c r="O839" i="11"/>
  <c r="O840" i="11"/>
  <c r="O841" i="11"/>
  <c r="O842" i="11"/>
  <c r="O843" i="11"/>
  <c r="O844" i="11"/>
  <c r="O845" i="11"/>
  <c r="O846" i="11"/>
  <c r="O847" i="11"/>
  <c r="O848" i="11"/>
  <c r="O849" i="11"/>
  <c r="O850" i="11"/>
  <c r="O851" i="11"/>
  <c r="O852" i="11"/>
  <c r="O853" i="11"/>
  <c r="O854" i="11"/>
  <c r="O855" i="11"/>
  <c r="O856" i="11"/>
  <c r="O857" i="11"/>
  <c r="O858" i="11"/>
  <c r="O859" i="11"/>
  <c r="O860" i="11"/>
  <c r="O861" i="11"/>
  <c r="O862" i="11"/>
  <c r="O863" i="11"/>
  <c r="O864" i="11"/>
  <c r="O865" i="11"/>
  <c r="O866" i="11"/>
  <c r="O867" i="11"/>
  <c r="O868" i="11"/>
  <c r="O869" i="11"/>
  <c r="O870" i="11"/>
  <c r="O871" i="11"/>
  <c r="O872" i="11"/>
  <c r="O873" i="11"/>
  <c r="O874" i="11"/>
  <c r="O875" i="11"/>
  <c r="O876" i="11"/>
  <c r="O877" i="11"/>
  <c r="O878" i="11"/>
  <c r="O879" i="11"/>
  <c r="O880" i="11"/>
  <c r="O881" i="11"/>
  <c r="O882" i="11"/>
  <c r="O883" i="11"/>
  <c r="O884" i="11"/>
  <c r="O885" i="11"/>
  <c r="O886" i="11"/>
  <c r="O887" i="11"/>
  <c r="O888" i="11"/>
  <c r="O889" i="11"/>
  <c r="O890" i="11"/>
  <c r="O891" i="11"/>
  <c r="O892" i="11"/>
  <c r="O893" i="11"/>
  <c r="O894" i="11"/>
  <c r="O895" i="11"/>
  <c r="O896" i="11"/>
  <c r="O897" i="11"/>
  <c r="O898" i="11"/>
  <c r="O899" i="11"/>
  <c r="O900" i="11"/>
  <c r="O901" i="11"/>
  <c r="O902" i="11"/>
  <c r="O903" i="11"/>
  <c r="O904" i="11"/>
  <c r="O905" i="11"/>
  <c r="O906" i="11"/>
  <c r="O907" i="11"/>
  <c r="O908" i="11"/>
  <c r="O909" i="11"/>
  <c r="O910" i="11"/>
  <c r="O911" i="11"/>
  <c r="O912" i="11"/>
  <c r="O913" i="11"/>
  <c r="O914" i="11"/>
  <c r="O915" i="11"/>
  <c r="O916" i="11"/>
  <c r="O917" i="11"/>
  <c r="O918" i="11"/>
  <c r="O919" i="11"/>
  <c r="O920" i="11"/>
  <c r="O921" i="11"/>
  <c r="O922" i="11"/>
  <c r="O923" i="11"/>
  <c r="O924" i="11"/>
  <c r="O925" i="11"/>
  <c r="O926" i="11"/>
  <c r="O927" i="11"/>
  <c r="O928" i="11"/>
  <c r="O929" i="11"/>
  <c r="O930" i="11"/>
  <c r="O931" i="11"/>
  <c r="O932" i="11"/>
  <c r="O933" i="11"/>
  <c r="O934" i="11"/>
  <c r="O935" i="11"/>
  <c r="O936" i="11"/>
  <c r="O937" i="11"/>
  <c r="O938" i="11"/>
  <c r="O939" i="11"/>
  <c r="O940" i="11"/>
  <c r="O941" i="11"/>
  <c r="O942" i="11"/>
  <c r="O943" i="11"/>
  <c r="O944" i="11"/>
  <c r="O945" i="11"/>
  <c r="O946" i="11"/>
  <c r="O947" i="11"/>
  <c r="O948" i="11"/>
  <c r="O949" i="11"/>
  <c r="O950" i="11"/>
  <c r="O951" i="11"/>
  <c r="O952" i="11"/>
  <c r="O953" i="11"/>
  <c r="O954" i="11"/>
  <c r="O955" i="11"/>
  <c r="O956" i="11"/>
  <c r="O957" i="11"/>
  <c r="O958" i="11"/>
  <c r="O959" i="11"/>
  <c r="O960" i="11"/>
  <c r="O961" i="11"/>
  <c r="O962" i="11"/>
  <c r="O963" i="11"/>
  <c r="O964" i="11"/>
  <c r="O965" i="11"/>
  <c r="O966" i="11"/>
  <c r="O967" i="11"/>
  <c r="O968" i="11"/>
  <c r="O969" i="11"/>
  <c r="O970" i="11"/>
  <c r="O971" i="11"/>
  <c r="O972" i="11"/>
  <c r="O973" i="11"/>
  <c r="O974" i="11"/>
  <c r="O975" i="11"/>
  <c r="O976" i="11"/>
  <c r="O977" i="11"/>
  <c r="O978" i="11"/>
  <c r="O979" i="11"/>
  <c r="O980" i="11"/>
  <c r="O981" i="11"/>
  <c r="O982" i="11"/>
  <c r="O983" i="11"/>
  <c r="O984" i="11"/>
  <c r="O985" i="11"/>
  <c r="O986" i="11"/>
  <c r="O987" i="11"/>
  <c r="O988" i="11"/>
  <c r="O989" i="11"/>
  <c r="O990" i="11"/>
  <c r="O991" i="11"/>
  <c r="O992" i="11"/>
  <c r="O993" i="11"/>
  <c r="O994" i="11"/>
  <c r="O995" i="11"/>
  <c r="O996" i="11"/>
  <c r="O997" i="11"/>
  <c r="O998" i="11"/>
  <c r="O999" i="11"/>
  <c r="O1000" i="11"/>
  <c r="E64" i="11"/>
  <c r="T2" i="11"/>
  <c r="S2" i="11"/>
  <c r="R2" i="11"/>
  <c r="Q2" i="11"/>
  <c r="P2" i="11"/>
  <c r="O2" i="11"/>
  <c r="U4" i="7"/>
  <c r="H4" i="11" s="1"/>
  <c r="U5" i="7"/>
  <c r="H5" i="11" s="1"/>
  <c r="U6" i="7"/>
  <c r="H6" i="11" s="1"/>
  <c r="U7" i="7"/>
  <c r="H7" i="11" s="1"/>
  <c r="U8" i="7"/>
  <c r="H8" i="11" s="1"/>
  <c r="U9" i="7"/>
  <c r="H9" i="11" s="1"/>
  <c r="U10" i="7"/>
  <c r="H10" i="11" s="1"/>
  <c r="U11" i="7"/>
  <c r="H11" i="11" s="1"/>
  <c r="U12" i="7"/>
  <c r="H12" i="11" s="1"/>
  <c r="U13" i="7"/>
  <c r="H13" i="11" s="1"/>
  <c r="U14" i="7"/>
  <c r="H14" i="11" s="1"/>
  <c r="U15" i="7"/>
  <c r="H15" i="11" s="1"/>
  <c r="U16" i="7"/>
  <c r="H16" i="11" s="1"/>
  <c r="U17" i="7"/>
  <c r="H17" i="11" s="1"/>
  <c r="U18" i="7"/>
  <c r="H18" i="11" s="1"/>
  <c r="U19" i="7"/>
  <c r="H19" i="11" s="1"/>
  <c r="U20" i="7"/>
  <c r="H20" i="11" s="1"/>
  <c r="U21" i="7"/>
  <c r="H21" i="11" s="1"/>
  <c r="U22" i="7"/>
  <c r="H22" i="11" s="1"/>
  <c r="U23" i="7"/>
  <c r="H23" i="11" s="1"/>
  <c r="U24" i="7"/>
  <c r="H24" i="11" s="1"/>
  <c r="U25" i="7"/>
  <c r="H25" i="11" s="1"/>
  <c r="U26" i="7"/>
  <c r="H26" i="11" s="1"/>
  <c r="U27" i="7"/>
  <c r="H27" i="11" s="1"/>
  <c r="U28" i="7"/>
  <c r="H28" i="11" s="1"/>
  <c r="U29" i="7"/>
  <c r="H29" i="11" s="1"/>
  <c r="U30" i="7"/>
  <c r="H30" i="11" s="1"/>
  <c r="U31" i="7"/>
  <c r="H31" i="11" s="1"/>
  <c r="U32" i="7"/>
  <c r="H32" i="11" s="1"/>
  <c r="T33" i="7"/>
  <c r="U33" i="7" s="1"/>
  <c r="T34" i="7"/>
  <c r="U34" i="7" s="1"/>
  <c r="T35" i="7"/>
  <c r="U35" i="7" s="1"/>
  <c r="T36" i="7"/>
  <c r="U36" i="7" s="1"/>
  <c r="T37" i="7"/>
  <c r="U37" i="7" s="1"/>
  <c r="T38" i="7"/>
  <c r="U38" i="7" s="1"/>
  <c r="T39" i="7"/>
  <c r="U39" i="7" s="1"/>
  <c r="T40" i="7"/>
  <c r="U40" i="7" s="1"/>
  <c r="T41" i="7"/>
  <c r="U41" i="7" s="1"/>
  <c r="T42" i="7"/>
  <c r="U42" i="7" s="1"/>
  <c r="T43" i="7"/>
  <c r="U43" i="7" s="1"/>
  <c r="T44" i="7"/>
  <c r="U44" i="7" s="1"/>
  <c r="T45" i="7"/>
  <c r="U45" i="7" s="1"/>
  <c r="T46" i="7"/>
  <c r="U46" i="7" s="1"/>
  <c r="T47" i="7"/>
  <c r="U47" i="7" s="1"/>
  <c r="T48" i="7"/>
  <c r="U48" i="7" s="1"/>
  <c r="T49" i="7"/>
  <c r="U49" i="7" s="1"/>
  <c r="T50" i="7"/>
  <c r="U50" i="7" s="1"/>
  <c r="T51" i="7"/>
  <c r="U51" i="7" s="1"/>
  <c r="T52" i="7"/>
  <c r="U52" i="7" s="1"/>
  <c r="T53" i="7"/>
  <c r="U53" i="7" s="1"/>
  <c r="T54" i="7"/>
  <c r="U54" i="7" s="1"/>
  <c r="T55" i="7"/>
  <c r="U55" i="7" s="1"/>
  <c r="T56" i="7"/>
  <c r="U56" i="7" s="1"/>
  <c r="T57" i="7"/>
  <c r="U57" i="7" s="1"/>
  <c r="T58" i="7"/>
  <c r="U58" i="7" s="1"/>
  <c r="T59" i="7"/>
  <c r="U59" i="7" s="1"/>
  <c r="T60" i="7"/>
  <c r="U60" i="7" s="1"/>
  <c r="T61" i="7"/>
  <c r="U61" i="7" s="1"/>
  <c r="T62" i="7"/>
  <c r="U62" i="7" s="1"/>
  <c r="T63" i="7"/>
  <c r="U63" i="7" s="1"/>
  <c r="T64" i="7"/>
  <c r="U64" i="7" s="1"/>
  <c r="T65" i="7"/>
  <c r="U65" i="7" s="1"/>
  <c r="T66" i="7"/>
  <c r="U66" i="7" s="1"/>
  <c r="T67" i="7"/>
  <c r="U67" i="7" s="1"/>
  <c r="T68" i="7"/>
  <c r="U68" i="7" s="1"/>
  <c r="T69" i="7"/>
  <c r="U69" i="7" s="1"/>
  <c r="T70" i="7"/>
  <c r="U70" i="7" s="1"/>
  <c r="T71" i="7"/>
  <c r="U71" i="7" s="1"/>
  <c r="T72" i="7"/>
  <c r="U72" i="7" s="1"/>
  <c r="T73" i="7"/>
  <c r="U73" i="7" s="1"/>
  <c r="R28" i="7"/>
  <c r="S28" i="7"/>
  <c r="R29" i="7"/>
  <c r="S29" i="7"/>
  <c r="R30" i="7"/>
  <c r="S30" i="7"/>
  <c r="R31" i="7"/>
  <c r="S31" i="7"/>
  <c r="R32" i="7"/>
  <c r="S32" i="7"/>
  <c r="R33" i="7"/>
  <c r="S33" i="7"/>
  <c r="R34" i="7"/>
  <c r="S34" i="7"/>
  <c r="R35" i="7"/>
  <c r="S35" i="7"/>
  <c r="R36" i="7"/>
  <c r="S36" i="7"/>
  <c r="R37" i="7"/>
  <c r="S37" i="7"/>
  <c r="R38" i="7"/>
  <c r="S38" i="7"/>
  <c r="R39" i="7"/>
  <c r="S39" i="7"/>
  <c r="R40" i="7"/>
  <c r="S40" i="7"/>
  <c r="R41" i="7"/>
  <c r="S41" i="7"/>
  <c r="R42" i="7"/>
  <c r="S42" i="7"/>
  <c r="R43" i="7"/>
  <c r="S43" i="7"/>
  <c r="R44" i="7"/>
  <c r="S44" i="7"/>
  <c r="R45" i="7"/>
  <c r="S45" i="7"/>
  <c r="C64" i="11"/>
  <c r="C65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898" i="11"/>
  <c r="E899" i="11"/>
  <c r="E900" i="11"/>
  <c r="E901" i="11"/>
  <c r="E902" i="11"/>
  <c r="E903" i="11"/>
  <c r="E904" i="11"/>
  <c r="E905" i="11"/>
  <c r="E906" i="11"/>
  <c r="E907" i="11"/>
  <c r="E908" i="11"/>
  <c r="E909" i="11"/>
  <c r="E910" i="11"/>
  <c r="E911" i="11"/>
  <c r="E912" i="11"/>
  <c r="E913" i="11"/>
  <c r="E914" i="11"/>
  <c r="E915" i="11"/>
  <c r="E916" i="11"/>
  <c r="E917" i="11"/>
  <c r="E918" i="11"/>
  <c r="E919" i="11"/>
  <c r="E920" i="11"/>
  <c r="E921" i="11"/>
  <c r="E922" i="11"/>
  <c r="E923" i="11"/>
  <c r="E924" i="11"/>
  <c r="E925" i="11"/>
  <c r="E926" i="11"/>
  <c r="E927" i="11"/>
  <c r="E928" i="11"/>
  <c r="E929" i="11"/>
  <c r="E930" i="11"/>
  <c r="E931" i="11"/>
  <c r="E932" i="11"/>
  <c r="E933" i="11"/>
  <c r="E934" i="11"/>
  <c r="E935" i="11"/>
  <c r="E936" i="11"/>
  <c r="E937" i="11"/>
  <c r="E938" i="11"/>
  <c r="E939" i="11"/>
  <c r="E940" i="11"/>
  <c r="E941" i="11"/>
  <c r="E942" i="11"/>
  <c r="E943" i="11"/>
  <c r="E944" i="11"/>
  <c r="E945" i="11"/>
  <c r="E946" i="11"/>
  <c r="E947" i="11"/>
  <c r="E948" i="11"/>
  <c r="E949" i="11"/>
  <c r="E950" i="11"/>
  <c r="E951" i="11"/>
  <c r="E952" i="11"/>
  <c r="E953" i="11"/>
  <c r="E954" i="11"/>
  <c r="E955" i="11"/>
  <c r="E956" i="11"/>
  <c r="E957" i="11"/>
  <c r="E958" i="11"/>
  <c r="E959" i="11"/>
  <c r="E960" i="11"/>
  <c r="E961" i="11"/>
  <c r="E962" i="11"/>
  <c r="E963" i="11"/>
  <c r="E964" i="11"/>
  <c r="E965" i="11"/>
  <c r="E966" i="11"/>
  <c r="E967" i="11"/>
  <c r="E968" i="11"/>
  <c r="E969" i="11"/>
  <c r="E970" i="11"/>
  <c r="E971" i="11"/>
  <c r="E972" i="11"/>
  <c r="E973" i="11"/>
  <c r="E974" i="11"/>
  <c r="E975" i="11"/>
  <c r="E976" i="11"/>
  <c r="E977" i="11"/>
  <c r="E978" i="11"/>
  <c r="E979" i="11"/>
  <c r="E980" i="11"/>
  <c r="E981" i="11"/>
  <c r="E982" i="11"/>
  <c r="E983" i="11"/>
  <c r="E984" i="11"/>
  <c r="E985" i="11"/>
  <c r="E986" i="11"/>
  <c r="E987" i="11"/>
  <c r="E988" i="11"/>
  <c r="E989" i="11"/>
  <c r="E990" i="11"/>
  <c r="E991" i="11"/>
  <c r="E992" i="11"/>
  <c r="E993" i="11"/>
  <c r="E994" i="11"/>
  <c r="E995" i="11"/>
  <c r="E996" i="11"/>
  <c r="E997" i="11"/>
  <c r="E998" i="11"/>
  <c r="E999" i="11"/>
  <c r="E1000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807" i="11"/>
  <c r="C808" i="11"/>
  <c r="C809" i="11"/>
  <c r="C810" i="11"/>
  <c r="C811" i="11"/>
  <c r="C812" i="11"/>
  <c r="C813" i="11"/>
  <c r="C814" i="11"/>
  <c r="C815" i="11"/>
  <c r="C816" i="11"/>
  <c r="C817" i="11"/>
  <c r="C818" i="11"/>
  <c r="C819" i="11"/>
  <c r="C820" i="11"/>
  <c r="C821" i="11"/>
  <c r="C822" i="11"/>
  <c r="C823" i="11"/>
  <c r="C824" i="11"/>
  <c r="C825" i="11"/>
  <c r="C826" i="11"/>
  <c r="C827" i="11"/>
  <c r="C828" i="11"/>
  <c r="C829" i="11"/>
  <c r="C830" i="11"/>
  <c r="C831" i="11"/>
  <c r="C832" i="11"/>
  <c r="C833" i="11"/>
  <c r="C834" i="11"/>
  <c r="C835" i="11"/>
  <c r="C836" i="11"/>
  <c r="C837" i="11"/>
  <c r="C838" i="11"/>
  <c r="C839" i="11"/>
  <c r="C840" i="11"/>
  <c r="C841" i="11"/>
  <c r="C842" i="11"/>
  <c r="C843" i="11"/>
  <c r="C844" i="11"/>
  <c r="C845" i="11"/>
  <c r="C846" i="11"/>
  <c r="C847" i="11"/>
  <c r="C848" i="11"/>
  <c r="C849" i="11"/>
  <c r="C850" i="11"/>
  <c r="C851" i="11"/>
  <c r="C852" i="11"/>
  <c r="C853" i="11"/>
  <c r="C854" i="11"/>
  <c r="C855" i="11"/>
  <c r="C856" i="11"/>
  <c r="C857" i="11"/>
  <c r="C858" i="11"/>
  <c r="C859" i="11"/>
  <c r="C860" i="11"/>
  <c r="C861" i="11"/>
  <c r="C862" i="11"/>
  <c r="C863" i="11"/>
  <c r="C864" i="11"/>
  <c r="C865" i="11"/>
  <c r="C866" i="11"/>
  <c r="C867" i="11"/>
  <c r="C868" i="11"/>
  <c r="C869" i="11"/>
  <c r="C870" i="11"/>
  <c r="C871" i="11"/>
  <c r="C872" i="11"/>
  <c r="C873" i="11"/>
  <c r="C874" i="11"/>
  <c r="C875" i="11"/>
  <c r="C876" i="11"/>
  <c r="C877" i="11"/>
  <c r="C878" i="11"/>
  <c r="C879" i="11"/>
  <c r="C880" i="11"/>
  <c r="C881" i="11"/>
  <c r="C882" i="11"/>
  <c r="C883" i="11"/>
  <c r="C884" i="11"/>
  <c r="C885" i="11"/>
  <c r="C886" i="11"/>
  <c r="C887" i="11"/>
  <c r="C888" i="11"/>
  <c r="C889" i="11"/>
  <c r="C890" i="11"/>
  <c r="C891" i="11"/>
  <c r="C892" i="11"/>
  <c r="C893" i="11"/>
  <c r="C894" i="11"/>
  <c r="C895" i="11"/>
  <c r="C896" i="11"/>
  <c r="C897" i="11"/>
  <c r="C898" i="11"/>
  <c r="C899" i="11"/>
  <c r="C900" i="11"/>
  <c r="C901" i="11"/>
  <c r="C902" i="11"/>
  <c r="C903" i="11"/>
  <c r="C904" i="11"/>
  <c r="C905" i="11"/>
  <c r="C906" i="11"/>
  <c r="C907" i="11"/>
  <c r="C908" i="11"/>
  <c r="C909" i="11"/>
  <c r="C910" i="11"/>
  <c r="C911" i="11"/>
  <c r="C912" i="11"/>
  <c r="C913" i="11"/>
  <c r="C914" i="11"/>
  <c r="C915" i="11"/>
  <c r="C916" i="11"/>
  <c r="C917" i="11"/>
  <c r="C918" i="11"/>
  <c r="C919" i="11"/>
  <c r="C920" i="11"/>
  <c r="C921" i="11"/>
  <c r="C922" i="11"/>
  <c r="C923" i="11"/>
  <c r="C924" i="11"/>
  <c r="C925" i="11"/>
  <c r="C926" i="11"/>
  <c r="C927" i="11"/>
  <c r="C928" i="11"/>
  <c r="C929" i="11"/>
  <c r="C930" i="11"/>
  <c r="C931" i="11"/>
  <c r="C932" i="11"/>
  <c r="C933" i="11"/>
  <c r="C934" i="11"/>
  <c r="C935" i="11"/>
  <c r="C936" i="11"/>
  <c r="C937" i="11"/>
  <c r="C938" i="11"/>
  <c r="C939" i="11"/>
  <c r="C940" i="11"/>
  <c r="C941" i="11"/>
  <c r="C942" i="11"/>
  <c r="C943" i="11"/>
  <c r="C944" i="11"/>
  <c r="C945" i="11"/>
  <c r="C946" i="11"/>
  <c r="C947" i="11"/>
  <c r="C948" i="11"/>
  <c r="C949" i="11"/>
  <c r="C950" i="11"/>
  <c r="C951" i="11"/>
  <c r="C952" i="11"/>
  <c r="C953" i="11"/>
  <c r="C954" i="11"/>
  <c r="C955" i="11"/>
  <c r="C956" i="11"/>
  <c r="C957" i="11"/>
  <c r="C958" i="11"/>
  <c r="C959" i="11"/>
  <c r="C960" i="11"/>
  <c r="C961" i="11"/>
  <c r="C962" i="11"/>
  <c r="C963" i="11"/>
  <c r="C964" i="11"/>
  <c r="C965" i="11"/>
  <c r="C966" i="11"/>
  <c r="C967" i="11"/>
  <c r="C968" i="11"/>
  <c r="C969" i="11"/>
  <c r="C970" i="11"/>
  <c r="C971" i="11"/>
  <c r="C972" i="11"/>
  <c r="C973" i="11"/>
  <c r="C974" i="11"/>
  <c r="C975" i="11"/>
  <c r="C976" i="11"/>
  <c r="C977" i="11"/>
  <c r="C978" i="11"/>
  <c r="C979" i="11"/>
  <c r="C980" i="11"/>
  <c r="C981" i="11"/>
  <c r="C982" i="11"/>
  <c r="C983" i="11"/>
  <c r="C984" i="11"/>
  <c r="C985" i="11"/>
  <c r="C986" i="11"/>
  <c r="C987" i="11"/>
  <c r="C988" i="11"/>
  <c r="C989" i="11"/>
  <c r="C990" i="11"/>
  <c r="C991" i="11"/>
  <c r="C992" i="11"/>
  <c r="C993" i="11"/>
  <c r="C994" i="11"/>
  <c r="C995" i="11"/>
  <c r="C996" i="11"/>
  <c r="C997" i="11"/>
  <c r="C998" i="11"/>
  <c r="C999" i="11"/>
  <c r="C1000" i="11"/>
  <c r="E2" i="11"/>
  <c r="C2" i="11"/>
  <c r="S52" i="7" l="1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S51" i="7"/>
  <c r="Q74" i="7" l="1"/>
  <c r="P74" i="7"/>
  <c r="O74" i="7"/>
  <c r="R51" i="7"/>
  <c r="S50" i="7"/>
  <c r="R50" i="7"/>
  <c r="S49" i="7"/>
  <c r="R49" i="7"/>
  <c r="S48" i="7"/>
  <c r="R48" i="7"/>
  <c r="S47" i="7"/>
  <c r="R47" i="7"/>
  <c r="S46" i="7"/>
  <c r="R46" i="7"/>
  <c r="S27" i="7"/>
  <c r="R27" i="7"/>
  <c r="S26" i="7"/>
  <c r="R26" i="7"/>
  <c r="S25" i="7"/>
  <c r="R25" i="7"/>
  <c r="S24" i="7"/>
  <c r="R24" i="7"/>
  <c r="S23" i="7"/>
  <c r="R23" i="7"/>
  <c r="S22" i="7"/>
  <c r="R22" i="7"/>
  <c r="S21" i="7"/>
  <c r="R21" i="7"/>
  <c r="S20" i="7"/>
  <c r="R20" i="7"/>
  <c r="S19" i="7"/>
  <c r="R19" i="7"/>
  <c r="S18" i="7"/>
  <c r="R18" i="7"/>
  <c r="S17" i="7"/>
  <c r="R17" i="7"/>
  <c r="S16" i="7"/>
  <c r="R16" i="7"/>
  <c r="S15" i="7"/>
  <c r="R15" i="7"/>
  <c r="S14" i="7"/>
  <c r="R14" i="7"/>
  <c r="S13" i="7"/>
  <c r="R13" i="7"/>
  <c r="S12" i="7"/>
  <c r="R12" i="7"/>
  <c r="S11" i="7"/>
  <c r="R11" i="7"/>
  <c r="S10" i="7"/>
  <c r="R10" i="7"/>
  <c r="S9" i="7"/>
  <c r="R9" i="7"/>
  <c r="S8" i="7"/>
  <c r="R8" i="7"/>
  <c r="S7" i="7"/>
  <c r="R7" i="7"/>
  <c r="S6" i="7"/>
  <c r="R6" i="7"/>
  <c r="S5" i="7"/>
  <c r="R5" i="7"/>
  <c r="S4" i="7"/>
  <c r="R4" i="7"/>
  <c r="S3" i="7"/>
  <c r="U3" i="7" s="1"/>
  <c r="H3" i="11" s="1"/>
  <c r="R3" i="7"/>
  <c r="S2" i="7"/>
  <c r="R2" i="7"/>
  <c r="S74" i="7" l="1"/>
  <c r="U2" i="7"/>
  <c r="R74" i="7"/>
  <c r="H2" i="11" l="1"/>
  <c r="T7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U54GCA9</author>
  </authors>
  <commentList>
    <comment ref="C1" authorId="0" shapeId="0" xr:uid="{BDAD788D-7880-4336-AC34-5E49044C74C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Format MMDDYYYY  (Required.) Ex:09012010 </t>
        </r>
      </text>
    </comment>
    <comment ref="D1" authorId="0" shapeId="0" xr:uid="{70CF817F-3184-4194-82BC-D73D6D357427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Enter full 9 digit SSN with no dashes or slashes.  Ex. 012345678</t>
        </r>
      </text>
    </comment>
    <comment ref="H1" authorId="0" shapeId="0" xr:uid="{1886E166-EF10-467A-9275-2A5E1763CFB9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2 letter abbreviation only.  </t>
        </r>
      </text>
    </comment>
    <comment ref="I1" authorId="0" shapeId="0" xr:uid="{D85E2F32-1F6A-42A8-8314-9AF73B6D07DA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Only input the 5 digits zip code. </t>
        </r>
      </text>
    </comment>
    <comment ref="J1" authorId="0" shapeId="0" xr:uid="{C1D409C0-0EED-41EA-8A0F-9759DC196A1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10 digit phone number no dashes</t>
        </r>
      </text>
    </comment>
    <comment ref="K1" authorId="0" shapeId="0" xr:uid="{72AABE95-52BE-4D26-B6B0-0FA2B59352F4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MMDDYYYY  (Required.) Ex:09012010</t>
        </r>
      </text>
    </comment>
    <comment ref="L1" authorId="0" shapeId="0" xr:uid="{3817CFA1-F8C7-41A9-BDF4-103BBAD8BFE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Select County from List for each record. </t>
        </r>
      </text>
    </comment>
    <comment ref="M75" authorId="0" shapeId="0" xr:uid="{3DB56094-A391-41F9-97B4-0681EEE7AF45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Input Max No of Trainings, Meeting, Calls available during the calendar year (i.e. Jan 1st thru Dec 31st 2022)</t>
        </r>
      </text>
    </comment>
    <comment ref="M76" authorId="0" shapeId="0" xr:uid="{DAB39FE7-BC11-413D-91DB-FFF9CF52611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Lock Do not Touch
</t>
        </r>
      </text>
    </comment>
    <comment ref="P94" authorId="0" shapeId="0" xr:uid="{7BD52A00-CBDF-4F6F-B47A-CACFBE0197D0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Format: MMDDYYYY Ex:09012010</t>
        </r>
      </text>
    </comment>
  </commentList>
</comments>
</file>

<file path=xl/sharedStrings.xml><?xml version="1.0" encoding="utf-8"?>
<sst xmlns="http://schemas.openxmlformats.org/spreadsheetml/2006/main" count="9167" uniqueCount="125">
  <si>
    <t>Member Name</t>
  </si>
  <si>
    <t>BLS* Complete</t>
  </si>
  <si>
    <t>Points Earned</t>
  </si>
  <si>
    <t xml:space="preserve">Contribution Rate </t>
  </si>
  <si>
    <t>Date of Birth</t>
  </si>
  <si>
    <t>Social Security Number</t>
  </si>
  <si>
    <t>____________________________________</t>
  </si>
  <si>
    <t xml:space="preserve">above stated activity is true and accurate for </t>
  </si>
  <si>
    <t>Officer</t>
  </si>
  <si>
    <t>Calls (55 PTS)</t>
  </si>
  <si>
    <t>Trainings (35 PTS)</t>
  </si>
  <si>
    <t>Meetings (10 PTS)</t>
  </si>
  <si>
    <t>Total Attendance</t>
  </si>
  <si>
    <t xml:space="preserve">I,                                     , Chief of the </t>
  </si>
  <si>
    <t xml:space="preserve">                Fire Department, certify that the</t>
  </si>
  <si>
    <t xml:space="preserve">                           , Chief</t>
  </si>
  <si>
    <t>The form needs to be signed by the Chief for the Departments information to certify the data that is submitted.</t>
  </si>
  <si>
    <t>Locate Dept Name on Tab</t>
  </si>
  <si>
    <t>Y</t>
  </si>
  <si>
    <t>N</t>
  </si>
  <si>
    <t xml:space="preserve">Columns A, B, C, D </t>
  </si>
  <si>
    <t>Columns G, H, I (The yellow highlighted cells) need to be completed with the total number of Calls, Trainings and Meetings</t>
  </si>
  <si>
    <t>Column E (BLS)</t>
  </si>
  <si>
    <t>Columns J, K, L  his spreadsheet will automatically calculate the points based on these numbers.</t>
  </si>
  <si>
    <t xml:space="preserve"> Maximum Attendance Possible - enter max number calls, training and meetings per year for your department</t>
  </si>
  <si>
    <t xml:space="preserve">Maximum Possible Points </t>
  </si>
  <si>
    <t xml:space="preserve"> Maximum Attendance Possible </t>
  </si>
  <si>
    <t>Estimated Contribution Rate</t>
  </si>
  <si>
    <t xml:space="preserve">Estimated Contribution Rate - will be 10 unless instructed. </t>
  </si>
  <si>
    <t>Adding Rows to Spreadsheet - Make sure that you insert entire rows into the spreasheet if you need to add more individuals than there are spaces in the sheet.</t>
  </si>
  <si>
    <t>Product Code</t>
  </si>
  <si>
    <t>SSN</t>
  </si>
  <si>
    <t>Participant First Name</t>
  </si>
  <si>
    <t>Participant Last Name</t>
  </si>
  <si>
    <t>Paygroup ID</t>
  </si>
  <si>
    <t>Check Date</t>
  </si>
  <si>
    <t>Loan ID</t>
  </si>
  <si>
    <t>Location Code / HR Area</t>
  </si>
  <si>
    <t>State Contribution</t>
  </si>
  <si>
    <t>Muncipal Contribution</t>
  </si>
  <si>
    <t>Other - Muncipal Contribution</t>
  </si>
  <si>
    <t>Federal Contribution</t>
  </si>
  <si>
    <t>RSVP</t>
  </si>
  <si>
    <t xml:space="preserve">Converted Rate </t>
  </si>
  <si>
    <t>0000000</t>
  </si>
  <si>
    <t>CS Slot 5 - not used</t>
  </si>
  <si>
    <t>00</t>
  </si>
  <si>
    <t>GA72753001</t>
  </si>
  <si>
    <t>Address 1</t>
  </si>
  <si>
    <t>Address 2</t>
  </si>
  <si>
    <t>City</t>
  </si>
  <si>
    <t>State</t>
  </si>
  <si>
    <t>Zip</t>
  </si>
  <si>
    <t>Phone</t>
  </si>
  <si>
    <t>Birth Date</t>
  </si>
  <si>
    <t>Phone Number</t>
  </si>
  <si>
    <t>the 20XX calendar year.</t>
  </si>
  <si>
    <t>A</t>
  </si>
  <si>
    <t>Approval Date</t>
  </si>
  <si>
    <t>Status Change Date (BLANK)</t>
  </si>
  <si>
    <t>Joinder Agreement Date</t>
  </si>
  <si>
    <t>Marital Status (BLANK)</t>
  </si>
  <si>
    <t>Employee Plan Eligibility Group Code (BLANK)</t>
  </si>
  <si>
    <t>Employee ID (BLANK)</t>
  </si>
  <si>
    <t>Date Posted for Membership Review</t>
  </si>
  <si>
    <t xml:space="preserve">Points (trainings,calls, meeting) and total points for then State level (all counties summed up)
Contributions - Dollar amount per/total per dept for entire county
Estimated Contribution Rate 
</t>
  </si>
  <si>
    <t>0001</t>
  </si>
  <si>
    <t>Participant Status (hardcode A) for all records</t>
  </si>
  <si>
    <t xml:space="preserve">Joinder Date </t>
  </si>
  <si>
    <t>Salary (BLANK)</t>
  </si>
  <si>
    <t>YTD Hours (BLANK)</t>
  </si>
  <si>
    <t>Address 2 (BLANK if not populated)</t>
  </si>
  <si>
    <t>Middle Name (BLANK)</t>
  </si>
  <si>
    <t>County</t>
  </si>
  <si>
    <t>ANDROSCOGGIN COUNTY </t>
  </si>
  <si>
    <t>AROOSTOOK COUNTY </t>
  </si>
  <si>
    <t>CUMBERLAND COUNTY </t>
  </si>
  <si>
    <t>FRANKLIN COUNTY </t>
  </si>
  <si>
    <t>HANCOCK COUNTY </t>
  </si>
  <si>
    <t>KENNEBEC COUNTY </t>
  </si>
  <si>
    <t>KNOX COUNTY </t>
  </si>
  <si>
    <t>LINCOLN COUNTY </t>
  </si>
  <si>
    <t>OXFORD COUNTY </t>
  </si>
  <si>
    <t>PENOBSCOT COUNTY </t>
  </si>
  <si>
    <t>PISCATAQUIS COUNTY </t>
  </si>
  <si>
    <t>SAGADAHOC COUNTY </t>
  </si>
  <si>
    <t>SOMERSET COUNTY </t>
  </si>
  <si>
    <t>WALDO COUNTY </t>
  </si>
  <si>
    <t>WASHINGTON COUNTY </t>
  </si>
  <si>
    <t>YORK COUNTY </t>
  </si>
  <si>
    <t>Location Code</t>
  </si>
  <si>
    <t xml:space="preserve">County Location Code 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</si>
  <si>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</si>
  <si>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</si>
  <si>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</si>
  <si>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</si>
  <si>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</si>
  <si>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</si>
  <si>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</si>
  <si>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</si>
  <si>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</si>
  <si>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</si>
  <si>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</si>
  <si>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</si>
  <si>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</si>
  <si>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</si>
  <si>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</si>
  <si>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0001ANDROSCOGGIN COUNTY </t>
  </si>
  <si>
    <t>0002AROOSTOOK COUNTY </t>
  </si>
  <si>
    <t>0003CUMBERLAND COUNTY </t>
  </si>
  <si>
    <t>0004FRANKLIN COUNTY </t>
  </si>
  <si>
    <t>0005HANCOCK COUNTY </t>
  </si>
  <si>
    <t>0006KENNEBEC COUNTY </t>
  </si>
  <si>
    <t>0007KNOX COUNTY </t>
  </si>
  <si>
    <t>0008LINCOLN COUNTY </t>
  </si>
  <si>
    <t>0009OXFORD COUNTY </t>
  </si>
  <si>
    <t>0010PENOBSCOT COUNTY </t>
  </si>
  <si>
    <t>0011PISCATAQUIS COUNTY </t>
  </si>
  <si>
    <t>0012SAGADAHOC COUNTY </t>
  </si>
  <si>
    <t>0013SOMERSET COUNTY </t>
  </si>
  <si>
    <t>0014WALDO COUNTY </t>
  </si>
  <si>
    <t>0015WASHINGTON COUNTY </t>
  </si>
  <si>
    <t>0016YORK COUNTY </t>
  </si>
  <si>
    <t>04/10/2024</t>
  </si>
  <si>
    <t>=C2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</si>
</sst>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"/>
    <numFmt numFmtId="165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43" fontId="0" fillId="0" borderId="0" xfId="0" applyNumberFormat="1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43" fontId="0" fillId="0" borderId="1" xfId="1" applyFont="1" applyBorder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3" fontId="0" fillId="2" borderId="1" xfId="1" applyFont="1" applyFill="1" applyBorder="1"/>
    <xf numFmtId="44" fontId="0" fillId="0" borderId="1" xfId="2" applyFont="1" applyBorder="1"/>
    <xf numFmtId="0" fontId="5" fillId="0" borderId="1" xfId="0" applyFont="1" applyBorder="1"/>
    <xf numFmtId="0" fontId="0" fillId="0" borderId="1" xfId="0" applyBorder="1" applyAlignment="1">
      <alignment wrapText="1"/>
    </xf>
    <xf numFmtId="49" fontId="0" fillId="0" borderId="0" xfId="0" applyNumberFormat="1"/>
    <xf numFmtId="0" fontId="2" fillId="4" borderId="1" xfId="0" applyFont="1" applyFill="1" applyBorder="1" applyAlignment="1">
      <alignment horizontal="center" wrapText="1"/>
    </xf>
    <xf numFmtId="43" fontId="0" fillId="4" borderId="1" xfId="1" applyFont="1" applyFill="1" applyBorder="1"/>
    <xf numFmtId="0" fontId="0" fillId="4" borderId="1" xfId="0" applyFill="1" applyBorder="1"/>
    <xf numFmtId="44" fontId="0" fillId="4" borderId="1" xfId="0" applyNumberFormat="1" applyFill="1" applyBorder="1"/>
    <xf numFmtId="43" fontId="0" fillId="5" borderId="2" xfId="1" applyFont="1" applyFill="1" applyBorder="1"/>
    <xf numFmtId="43" fontId="0" fillId="5" borderId="1" xfId="1" applyFont="1" applyFill="1" applyBorder="1"/>
    <xf numFmtId="0" fontId="0" fillId="5" borderId="1" xfId="0" applyFill="1" applyBorder="1"/>
    <xf numFmtId="44" fontId="2" fillId="5" borderId="1" xfId="2" applyFont="1" applyFill="1" applyBorder="1"/>
    <xf numFmtId="0" fontId="2" fillId="3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5" borderId="0" xfId="0" applyNumberFormat="1" applyFill="1"/>
    <xf numFmtId="49" fontId="0" fillId="0" borderId="0" xfId="0" applyNumberFormat="1" applyAlignment="1">
      <alignment horizontal="right"/>
    </xf>
    <xf numFmtId="164" fontId="0" fillId="4" borderId="1" xfId="0" applyNumberFormat="1" applyFill="1" applyBorder="1"/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9" fillId="0" borderId="1" xfId="0" applyFont="1" applyBorder="1"/>
    <xf numFmtId="0" fontId="10" fillId="2" borderId="1" xfId="0" applyFont="1" applyFill="1" applyBorder="1"/>
    <xf numFmtId="0" fontId="0" fillId="2" borderId="1" xfId="0" applyFill="1" applyBorder="1"/>
    <xf numFmtId="0" fontId="2" fillId="4" borderId="1" xfId="0" applyFont="1" applyFill="1" applyBorder="1"/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0" xfId="0" applyFill="1"/>
    <xf numFmtId="0" fontId="0" fillId="6" borderId="1" xfId="0" applyFill="1" applyBorder="1"/>
    <xf numFmtId="49" fontId="0" fillId="0" borderId="5" xfId="0" applyNumberFormat="1" applyBorder="1" applyAlignment="1">
      <alignment horizontal="left"/>
    </xf>
    <xf numFmtId="49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left"/>
    </xf>
    <xf numFmtId="0" fontId="12" fillId="0" borderId="5" xfId="0" applyFont="1" applyBorder="1"/>
    <xf numFmtId="1" fontId="0" fillId="0" borderId="5" xfId="0" applyNumberFormat="1" applyBorder="1"/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Fill="1" applyBorder="1"/>
    <xf numFmtId="0" fontId="13" fillId="0" borderId="5" xfId="0" applyFont="1" applyFill="1" applyBorder="1"/>
    <xf numFmtId="0" fontId="14" fillId="0" borderId="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07A4-020A-447E-B6DE-0F2ED49693E4}">
  <dimension ref="A1:A17"/>
  <sheetViews>
    <sheetView workbookViewId="0">
      <selection activeCell="B4" sqref="B4"/>
    </sheetView>
  </sheetViews>
  <sheetFormatPr defaultRowHeight="15" x14ac:dyDescent="0.25"/>
  <cols>
    <col min="1" max="1" width="114.7109375" style="43" bestFit="1" customWidth="1"/>
  </cols>
  <sheetData>
    <row r="1" spans="1:1" x14ac:dyDescent="0.25">
      <c r="A1" s="43" t="s">
        <v>17</v>
      </c>
    </row>
    <row r="4" spans="1:1" x14ac:dyDescent="0.25">
      <c r="A4" s="43" t="s">
        <v>20</v>
      </c>
    </row>
    <row r="5" spans="1:1" x14ac:dyDescent="0.25">
      <c r="A5" s="43" t="s">
        <v>22</v>
      </c>
    </row>
    <row r="6" spans="1:1" x14ac:dyDescent="0.25">
      <c r="A6" s="43" t="s">
        <v>21</v>
      </c>
    </row>
    <row r="7" spans="1:1" x14ac:dyDescent="0.25">
      <c r="A7" s="43" t="s">
        <v>23</v>
      </c>
    </row>
    <row r="9" spans="1:1" x14ac:dyDescent="0.25">
      <c r="A9" s="43" t="s">
        <v>24</v>
      </c>
    </row>
    <row r="10" spans="1:1" x14ac:dyDescent="0.25">
      <c r="A10" s="43" t="s">
        <v>28</v>
      </c>
    </row>
    <row r="16" spans="1:1" ht="30" x14ac:dyDescent="0.25">
      <c r="A16" s="43" t="s">
        <v>29</v>
      </c>
    </row>
    <row r="17" spans="1:1" x14ac:dyDescent="0.25">
      <c r="A17" s="4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44FD-3D5F-4B11-BCC0-9F39FC14F216}">
  <dimension ref="A1:AK94"/>
  <sheetViews>
    <sheetView tabSelected="1" zoomScaleNormal="100" workbookViewId="0">
      <selection activeCell="A2" sqref="A2:B40"/>
    </sheetView>
  </sheetViews>
  <sheetFormatPr defaultRowHeight="15" x14ac:dyDescent="0.25"/>
  <cols>
    <col min="1" max="1" width="15.42578125" customWidth="1"/>
    <col min="2" max="2" width="16.7109375" bestFit="1" customWidth="1"/>
    <col min="3" max="3" width="11.42578125" customWidth="1"/>
    <col min="4" max="7" width="19.7109375" customWidth="1"/>
    <col min="8" max="8" width="5.28515625" bestFit="1" customWidth="1"/>
    <col min="9" max="9" width="10" bestFit="1" customWidth="1"/>
    <col min="10" max="11" width="19.7109375" customWidth="1"/>
    <col min="12" max="12" width="27.7109375" bestFit="1" customWidth="1"/>
    <col min="13" max="13" width="11.42578125" customWidth="1"/>
    <col min="14" max="14" width="15.5703125" customWidth="1"/>
    <col min="15" max="15" width="15.7109375" customWidth="1"/>
    <col min="16" max="16" width="13.28515625" customWidth="1"/>
    <col min="17" max="17" width="16.42578125" customWidth="1"/>
    <col min="18" max="18" width="13.42578125" customWidth="1"/>
    <col min="19" max="19" width="13.7109375" customWidth="1"/>
    <col min="20" max="20" width="15.85546875" customWidth="1"/>
    <col min="21" max="21" width="15" customWidth="1"/>
  </cols>
  <sheetData>
    <row r="1" spans="1:37" ht="30" x14ac:dyDescent="0.25">
      <c r="A1" s="57" t="s">
        <v>0</v>
      </c>
      <c r="B1" s="57"/>
      <c r="C1" s="9" t="s">
        <v>4</v>
      </c>
      <c r="D1" s="9" t="s">
        <v>5</v>
      </c>
      <c r="E1" s="32" t="s">
        <v>48</v>
      </c>
      <c r="F1" s="32" t="s">
        <v>49</v>
      </c>
      <c r="G1" s="32" t="s">
        <v>50</v>
      </c>
      <c r="H1" s="32" t="s">
        <v>51</v>
      </c>
      <c r="I1" s="32" t="s">
        <v>52</v>
      </c>
      <c r="J1" s="32" t="s">
        <v>55</v>
      </c>
      <c r="K1" s="32" t="s">
        <v>60</v>
      </c>
      <c r="L1" s="32" t="s">
        <v>91</v>
      </c>
      <c r="M1" s="8" t="s">
        <v>1</v>
      </c>
      <c r="N1" s="8" t="s">
        <v>8</v>
      </c>
      <c r="O1" s="9" t="s">
        <v>10</v>
      </c>
      <c r="P1" s="9" t="s">
        <v>9</v>
      </c>
      <c r="Q1" s="9" t="s">
        <v>11</v>
      </c>
      <c r="R1" s="15" t="s">
        <v>12</v>
      </c>
      <c r="S1" s="15" t="s">
        <v>2</v>
      </c>
      <c r="T1" s="15" t="s">
        <v>3</v>
      </c>
      <c r="U1" s="15" t="s">
        <v>43</v>
      </c>
    </row>
    <row r="2" spans="1:37" x14ac:dyDescent="0.25">
      <c r="A2" s="60"/>
      <c r="B2" s="60"/>
      <c r="C2" s="52"/>
      <c r="D2" s="46"/>
      <c r="E2" s="46"/>
      <c r="F2" s="46"/>
      <c r="G2" s="46"/>
      <c r="H2" s="46"/>
      <c r="I2" s="46"/>
      <c r="J2" s="47"/>
      <c r="K2" s="53"/>
      <c r="L2" s="54" t="s">
        <v>114</v>
      </c>
      <c r="M2" s="3" t="s">
        <v>18</v>
      </c>
      <c r="N2" s="3"/>
      <c r="O2" s="4"/>
      <c r="P2" s="4"/>
      <c r="Q2" s="4"/>
      <c r="R2" s="16">
        <f t="shared" ref="R2:R33" si="0">SUM(O2:Q2)</f>
        <v>0</v>
      </c>
      <c r="S2" s="17">
        <f t="shared" ref="S2:S33" si="1">ROUNDUP($O$76*($O2/$O$75)+$P$76*($P2/$P$75)+$Q$76*($Q2/$Q$75),0)</f>
        <v>0</v>
      </c>
      <c r="T2" s="18"/>
      <c r="U2" s="29">
        <f>T2*100</f>
        <v>0</v>
      </c>
      <c r="AE2" s="14" t="s">
        <v>124</v>
      </c>
      <c r="AK2" t="e">
        <f>DATEVALUE(K2)</f>
        <v>#VALUE!</v>
      </c>
    </row>
    <row r="3" spans="1:37" x14ac:dyDescent="0.25">
      <c r="A3" s="60"/>
      <c r="B3" s="60"/>
      <c r="C3" s="52"/>
      <c r="D3" s="48"/>
      <c r="E3" s="49"/>
      <c r="F3" s="49"/>
      <c r="G3" s="49"/>
      <c r="H3" s="48"/>
      <c r="I3" s="51"/>
      <c r="J3" s="48"/>
      <c r="K3" s="53"/>
      <c r="L3" s="54" t="s">
        <v>114</v>
      </c>
      <c r="M3" s="3" t="s">
        <v>18</v>
      </c>
      <c r="N3" s="3"/>
      <c r="O3" s="4"/>
      <c r="P3" s="4"/>
      <c r="Q3" s="4"/>
      <c r="R3" s="16">
        <f t="shared" si="0"/>
        <v>0</v>
      </c>
      <c r="S3" s="17">
        <f t="shared" si="1"/>
        <v>0</v>
      </c>
      <c r="T3" s="18"/>
      <c r="U3" s="29">
        <f t="shared" ref="U3:U66" si="2">T3*100</f>
        <v>0</v>
      </c>
    </row>
    <row r="4" spans="1:37" x14ac:dyDescent="0.25">
      <c r="A4" s="60"/>
      <c r="B4" s="60"/>
      <c r="C4" s="52"/>
      <c r="D4" s="48"/>
      <c r="E4" s="49"/>
      <c r="F4" s="49"/>
      <c r="G4" s="49"/>
      <c r="H4" s="48"/>
      <c r="I4" s="51"/>
      <c r="J4" s="48"/>
      <c r="K4" s="53"/>
      <c r="L4" s="54" t="s">
        <v>114</v>
      </c>
      <c r="M4" s="3"/>
      <c r="N4" s="3"/>
      <c r="O4" s="4"/>
      <c r="P4" s="4"/>
      <c r="Q4" s="4"/>
      <c r="R4" s="16">
        <f t="shared" si="0"/>
        <v>0</v>
      </c>
      <c r="S4" s="17">
        <f t="shared" si="1"/>
        <v>0</v>
      </c>
      <c r="T4" s="18"/>
      <c r="U4" s="29">
        <f t="shared" si="2"/>
        <v>0</v>
      </c>
    </row>
    <row r="5" spans="1:37" x14ac:dyDescent="0.25">
      <c r="A5" s="60"/>
      <c r="B5" s="60"/>
      <c r="C5" s="52"/>
      <c r="D5" s="48"/>
      <c r="E5" s="49"/>
      <c r="F5" s="49"/>
      <c r="G5" s="49"/>
      <c r="H5" s="48"/>
      <c r="I5" s="51"/>
      <c r="J5" s="50"/>
      <c r="K5" s="53"/>
      <c r="L5" s="54" t="s">
        <v>114</v>
      </c>
      <c r="M5" s="3"/>
      <c r="N5" s="3"/>
      <c r="O5" s="4"/>
      <c r="P5" s="4"/>
      <c r="Q5" s="4"/>
      <c r="R5" s="16">
        <f t="shared" si="0"/>
        <v>0</v>
      </c>
      <c r="S5" s="17">
        <f t="shared" si="1"/>
        <v>0</v>
      </c>
      <c r="T5" s="18"/>
      <c r="U5" s="29">
        <f t="shared" si="2"/>
        <v>0</v>
      </c>
    </row>
    <row r="6" spans="1:37" x14ac:dyDescent="0.25">
      <c r="A6" s="60"/>
      <c r="B6" s="60"/>
      <c r="C6" s="52"/>
      <c r="D6" s="48"/>
      <c r="E6" s="49"/>
      <c r="F6" s="49"/>
      <c r="G6" s="49"/>
      <c r="H6" s="48"/>
      <c r="I6" s="51"/>
      <c r="J6" s="50"/>
      <c r="K6" s="53"/>
      <c r="L6" s="54" t="s">
        <v>114</v>
      </c>
      <c r="M6" s="3"/>
      <c r="N6" s="3"/>
      <c r="O6" s="4"/>
      <c r="P6" s="4"/>
      <c r="Q6" s="4"/>
      <c r="R6" s="16">
        <f t="shared" si="0"/>
        <v>0</v>
      </c>
      <c r="S6" s="17">
        <f t="shared" si="1"/>
        <v>0</v>
      </c>
      <c r="T6" s="18"/>
      <c r="U6" s="29">
        <f t="shared" si="2"/>
        <v>0</v>
      </c>
    </row>
    <row r="7" spans="1:37" x14ac:dyDescent="0.25">
      <c r="A7" s="60"/>
      <c r="B7" s="60"/>
      <c r="C7" s="52"/>
      <c r="D7" s="48"/>
      <c r="E7" s="49"/>
      <c r="F7" s="49"/>
      <c r="G7" s="49"/>
      <c r="H7" s="48"/>
      <c r="I7" s="51"/>
      <c r="J7" s="48"/>
      <c r="K7" s="53"/>
      <c r="L7" s="54" t="s">
        <v>114</v>
      </c>
      <c r="M7" s="3"/>
      <c r="N7" s="3"/>
      <c r="O7" s="4"/>
      <c r="P7" s="4"/>
      <c r="Q7" s="4"/>
      <c r="R7" s="16">
        <f t="shared" si="0"/>
        <v>0</v>
      </c>
      <c r="S7" s="17">
        <f t="shared" si="1"/>
        <v>0</v>
      </c>
      <c r="T7" s="18"/>
      <c r="U7" s="29">
        <f t="shared" si="2"/>
        <v>0</v>
      </c>
    </row>
    <row r="8" spans="1:37" x14ac:dyDescent="0.25">
      <c r="A8" s="60"/>
      <c r="B8" s="60"/>
      <c r="C8" s="52"/>
      <c r="D8" s="48"/>
      <c r="E8" s="49"/>
      <c r="F8" s="49"/>
      <c r="G8" s="49"/>
      <c r="H8" s="48"/>
      <c r="I8" s="51"/>
      <c r="J8" s="48"/>
      <c r="K8" s="53"/>
      <c r="L8" s="54" t="s">
        <v>114</v>
      </c>
      <c r="M8" s="3"/>
      <c r="N8" s="3"/>
      <c r="O8" s="4"/>
      <c r="P8" s="4"/>
      <c r="Q8" s="4"/>
      <c r="R8" s="16">
        <f t="shared" si="0"/>
        <v>0</v>
      </c>
      <c r="S8" s="17">
        <f t="shared" si="1"/>
        <v>0</v>
      </c>
      <c r="T8" s="18"/>
      <c r="U8" s="29">
        <f t="shared" si="2"/>
        <v>0</v>
      </c>
      <c r="V8" s="1"/>
      <c r="X8" s="1"/>
    </row>
    <row r="9" spans="1:37" x14ac:dyDescent="0.25">
      <c r="A9" s="60"/>
      <c r="B9" s="60"/>
      <c r="C9" s="52"/>
      <c r="D9" s="48"/>
      <c r="E9" s="49"/>
      <c r="F9" s="49"/>
      <c r="G9" s="49"/>
      <c r="H9" s="48"/>
      <c r="I9" s="51"/>
      <c r="J9" s="48"/>
      <c r="K9" s="53"/>
      <c r="L9" s="54" t="s">
        <v>114</v>
      </c>
      <c r="M9" s="3"/>
      <c r="N9" s="3"/>
      <c r="O9" s="4"/>
      <c r="P9" s="4"/>
      <c r="Q9" s="4"/>
      <c r="R9" s="16">
        <f t="shared" si="0"/>
        <v>0</v>
      </c>
      <c r="S9" s="17">
        <f t="shared" si="1"/>
        <v>0</v>
      </c>
      <c r="T9" s="18"/>
      <c r="U9" s="29">
        <f t="shared" si="2"/>
        <v>0</v>
      </c>
    </row>
    <row r="10" spans="1:37" x14ac:dyDescent="0.25">
      <c r="A10" s="60"/>
      <c r="B10" s="60"/>
      <c r="C10" s="52"/>
      <c r="D10" s="48"/>
      <c r="E10" s="49"/>
      <c r="F10" s="49"/>
      <c r="G10" s="49"/>
      <c r="H10" s="48"/>
      <c r="I10" s="51"/>
      <c r="J10" s="48"/>
      <c r="K10" s="53"/>
      <c r="L10" s="54" t="s">
        <v>114</v>
      </c>
      <c r="M10" s="3"/>
      <c r="N10" s="3"/>
      <c r="O10" s="4"/>
      <c r="P10" s="4"/>
      <c r="Q10" s="4"/>
      <c r="R10" s="16">
        <f t="shared" si="0"/>
        <v>0</v>
      </c>
      <c r="S10" s="17">
        <f t="shared" si="1"/>
        <v>0</v>
      </c>
      <c r="T10" s="18"/>
      <c r="U10" s="29">
        <f t="shared" si="2"/>
        <v>0</v>
      </c>
    </row>
    <row r="11" spans="1:37" x14ac:dyDescent="0.25">
      <c r="A11" s="60"/>
      <c r="B11" s="60"/>
      <c r="C11" s="52"/>
      <c r="D11" s="48"/>
      <c r="E11" s="49"/>
      <c r="F11" s="49"/>
      <c r="G11" s="49"/>
      <c r="H11" s="48"/>
      <c r="I11" s="51"/>
      <c r="J11" s="48"/>
      <c r="K11" s="53"/>
      <c r="L11" s="54" t="s">
        <v>114</v>
      </c>
      <c r="M11" s="3"/>
      <c r="N11" s="3"/>
      <c r="O11" s="4"/>
      <c r="P11" s="4"/>
      <c r="Q11" s="4"/>
      <c r="R11" s="16">
        <f t="shared" si="0"/>
        <v>0</v>
      </c>
      <c r="S11" s="17">
        <f t="shared" si="1"/>
        <v>0</v>
      </c>
      <c r="T11" s="18"/>
      <c r="U11" s="29">
        <f t="shared" si="2"/>
        <v>0</v>
      </c>
    </row>
    <row r="12" spans="1:37" x14ac:dyDescent="0.25">
      <c r="A12" s="60"/>
      <c r="B12" s="60"/>
      <c r="C12" s="52"/>
      <c r="D12" s="48"/>
      <c r="E12" s="49"/>
      <c r="F12" s="49"/>
      <c r="G12" s="49"/>
      <c r="H12" s="48"/>
      <c r="I12" s="51"/>
      <c r="J12" s="48"/>
      <c r="K12" s="53"/>
      <c r="L12" s="54" t="s">
        <v>114</v>
      </c>
      <c r="M12" s="3"/>
      <c r="N12" s="3"/>
      <c r="O12" s="4"/>
      <c r="P12" s="4"/>
      <c r="Q12" s="4"/>
      <c r="R12" s="16">
        <f t="shared" si="0"/>
        <v>0</v>
      </c>
      <c r="S12" s="17">
        <f t="shared" si="1"/>
        <v>0</v>
      </c>
      <c r="T12" s="18"/>
      <c r="U12" s="29">
        <f t="shared" si="2"/>
        <v>0</v>
      </c>
    </row>
    <row r="13" spans="1:37" x14ac:dyDescent="0.25">
      <c r="A13" s="60"/>
      <c r="B13" s="60"/>
      <c r="C13" s="52"/>
      <c r="D13" s="48"/>
      <c r="E13" s="49"/>
      <c r="F13" s="49"/>
      <c r="G13" s="49"/>
      <c r="H13" s="48"/>
      <c r="I13" s="51"/>
      <c r="J13" s="48"/>
      <c r="K13" s="53"/>
      <c r="L13" s="54" t="s">
        <v>114</v>
      </c>
      <c r="M13" s="3"/>
      <c r="N13" s="3"/>
      <c r="O13" s="4"/>
      <c r="P13" s="4"/>
      <c r="Q13" s="4"/>
      <c r="R13" s="16">
        <f t="shared" si="0"/>
        <v>0</v>
      </c>
      <c r="S13" s="17">
        <f t="shared" si="1"/>
        <v>0</v>
      </c>
      <c r="T13" s="18"/>
      <c r="U13" s="29">
        <f t="shared" si="2"/>
        <v>0</v>
      </c>
    </row>
    <row r="14" spans="1:37" ht="15.75" x14ac:dyDescent="0.25">
      <c r="A14" s="61"/>
      <c r="B14" s="60"/>
      <c r="C14" s="52"/>
      <c r="D14" s="48"/>
      <c r="E14" s="49"/>
      <c r="F14" s="49"/>
      <c r="G14" s="49"/>
      <c r="H14" s="48"/>
      <c r="I14" s="51"/>
      <c r="J14" s="48"/>
      <c r="K14" s="53"/>
      <c r="L14" s="54" t="s">
        <v>114</v>
      </c>
      <c r="M14" s="3"/>
      <c r="N14" s="3"/>
      <c r="O14" s="4"/>
      <c r="P14" s="4"/>
      <c r="Q14" s="4"/>
      <c r="R14" s="16">
        <f t="shared" si="0"/>
        <v>0</v>
      </c>
      <c r="S14" s="17">
        <f t="shared" si="1"/>
        <v>0</v>
      </c>
      <c r="T14" s="18"/>
      <c r="U14" s="29">
        <f t="shared" si="2"/>
        <v>0</v>
      </c>
    </row>
    <row r="15" spans="1:37" x14ac:dyDescent="0.25">
      <c r="A15" s="60"/>
      <c r="B15" s="60"/>
      <c r="C15" s="52"/>
      <c r="D15" s="48"/>
      <c r="E15" s="49"/>
      <c r="F15" s="49"/>
      <c r="G15" s="49"/>
      <c r="H15" s="48"/>
      <c r="I15" s="51"/>
      <c r="J15" s="50"/>
      <c r="K15" s="53"/>
      <c r="L15" s="54" t="s">
        <v>114</v>
      </c>
      <c r="M15" s="3"/>
      <c r="N15" s="3"/>
      <c r="O15" s="4"/>
      <c r="P15" s="4"/>
      <c r="Q15" s="4"/>
      <c r="R15" s="16">
        <f t="shared" si="0"/>
        <v>0</v>
      </c>
      <c r="S15" s="17">
        <f t="shared" si="1"/>
        <v>0</v>
      </c>
      <c r="T15" s="18"/>
      <c r="U15" s="29">
        <f t="shared" si="2"/>
        <v>0</v>
      </c>
    </row>
    <row r="16" spans="1:37" x14ac:dyDescent="0.25">
      <c r="A16" s="62"/>
      <c r="B16" s="62"/>
      <c r="C16" s="52"/>
      <c r="D16" s="48"/>
      <c r="E16" s="49"/>
      <c r="F16" s="49"/>
      <c r="G16" s="49"/>
      <c r="H16" s="48"/>
      <c r="I16" s="51"/>
      <c r="J16" s="48"/>
      <c r="K16" s="53"/>
      <c r="L16" s="47" t="s">
        <v>114</v>
      </c>
      <c r="M16" s="3"/>
      <c r="N16" s="3"/>
      <c r="O16" s="4"/>
      <c r="P16" s="4"/>
      <c r="Q16" s="4"/>
      <c r="R16" s="16">
        <f t="shared" si="0"/>
        <v>0</v>
      </c>
      <c r="S16" s="17">
        <f t="shared" si="1"/>
        <v>0</v>
      </c>
      <c r="T16" s="18"/>
      <c r="U16" s="29">
        <f t="shared" si="2"/>
        <v>0</v>
      </c>
      <c r="V16" s="1"/>
      <c r="X16" s="1"/>
    </row>
    <row r="17" spans="1:24" x14ac:dyDescent="0.25">
      <c r="A17" s="60"/>
      <c r="B17" s="60"/>
      <c r="C17" s="52"/>
      <c r="D17" s="48"/>
      <c r="E17" s="49"/>
      <c r="F17" s="49"/>
      <c r="G17" s="49"/>
      <c r="H17" s="48"/>
      <c r="I17" s="51"/>
      <c r="J17" s="48"/>
      <c r="K17" s="53"/>
      <c r="L17" s="54" t="s">
        <v>114</v>
      </c>
      <c r="M17" s="3"/>
      <c r="N17" s="3"/>
      <c r="O17" s="4"/>
      <c r="P17" s="4"/>
      <c r="Q17" s="4"/>
      <c r="R17" s="16">
        <f t="shared" si="0"/>
        <v>0</v>
      </c>
      <c r="S17" s="17">
        <f t="shared" si="1"/>
        <v>0</v>
      </c>
      <c r="T17" s="18"/>
      <c r="U17" s="29">
        <f t="shared" si="2"/>
        <v>0</v>
      </c>
    </row>
    <row r="18" spans="1:24" x14ac:dyDescent="0.25">
      <c r="A18" s="60"/>
      <c r="B18" s="60"/>
      <c r="C18" s="52"/>
      <c r="D18" s="48"/>
      <c r="E18" s="49"/>
      <c r="F18" s="49"/>
      <c r="G18" s="49"/>
      <c r="H18" s="48"/>
      <c r="I18" s="51"/>
      <c r="J18" s="48"/>
      <c r="K18" s="53"/>
      <c r="L18" s="54" t="s">
        <v>114</v>
      </c>
      <c r="M18" s="3"/>
      <c r="N18" s="3"/>
      <c r="O18" s="4"/>
      <c r="P18" s="4"/>
      <c r="Q18" s="4"/>
      <c r="R18" s="16">
        <f t="shared" si="0"/>
        <v>0</v>
      </c>
      <c r="S18" s="17">
        <f t="shared" si="1"/>
        <v>0</v>
      </c>
      <c r="T18" s="18"/>
      <c r="U18" s="29">
        <f t="shared" si="2"/>
        <v>0</v>
      </c>
    </row>
    <row r="19" spans="1:24" x14ac:dyDescent="0.25">
      <c r="A19" s="60"/>
      <c r="B19" s="60"/>
      <c r="C19" s="52"/>
      <c r="D19" s="48"/>
      <c r="E19" s="49"/>
      <c r="F19" s="49"/>
      <c r="G19" s="49"/>
      <c r="H19" s="48"/>
      <c r="I19" s="51"/>
      <c r="J19" s="50"/>
      <c r="K19" s="53"/>
      <c r="L19" s="54" t="s">
        <v>114</v>
      </c>
      <c r="M19" s="3"/>
      <c r="N19" s="3"/>
      <c r="O19" s="4"/>
      <c r="P19" s="4"/>
      <c r="Q19" s="4"/>
      <c r="R19" s="16">
        <f t="shared" si="0"/>
        <v>0</v>
      </c>
      <c r="S19" s="17">
        <f t="shared" si="1"/>
        <v>0</v>
      </c>
      <c r="T19" s="18"/>
      <c r="U19" s="29">
        <f t="shared" si="2"/>
        <v>0</v>
      </c>
    </row>
    <row r="20" spans="1:24" x14ac:dyDescent="0.25">
      <c r="A20" s="60"/>
      <c r="B20" s="60"/>
      <c r="C20" s="52"/>
      <c r="D20" s="48"/>
      <c r="E20" s="49"/>
      <c r="F20" s="49"/>
      <c r="G20" s="49"/>
      <c r="H20" s="48"/>
      <c r="I20" s="51"/>
      <c r="J20" s="50"/>
      <c r="K20" s="53"/>
      <c r="L20" s="54" t="s">
        <v>114</v>
      </c>
      <c r="M20" s="3"/>
      <c r="N20" s="3"/>
      <c r="O20" s="4"/>
      <c r="P20" s="4"/>
      <c r="Q20" s="4"/>
      <c r="R20" s="16">
        <f t="shared" si="0"/>
        <v>0</v>
      </c>
      <c r="S20" s="17">
        <f t="shared" si="1"/>
        <v>0</v>
      </c>
      <c r="T20" s="18"/>
      <c r="U20" s="29">
        <f t="shared" si="2"/>
        <v>0</v>
      </c>
    </row>
    <row r="21" spans="1:24" x14ac:dyDescent="0.25">
      <c r="A21" s="60"/>
      <c r="B21" s="60"/>
      <c r="C21" s="52"/>
      <c r="D21" s="48"/>
      <c r="E21" s="49"/>
      <c r="F21" s="49"/>
      <c r="G21" s="49"/>
      <c r="H21" s="48"/>
      <c r="I21" s="51"/>
      <c r="J21" s="50"/>
      <c r="K21" s="53"/>
      <c r="L21" s="54" t="s">
        <v>114</v>
      </c>
      <c r="M21" s="3"/>
      <c r="N21" s="3"/>
      <c r="O21" s="4"/>
      <c r="P21" s="4"/>
      <c r="Q21" s="4"/>
      <c r="R21" s="16">
        <f t="shared" si="0"/>
        <v>0</v>
      </c>
      <c r="S21" s="17">
        <f t="shared" si="1"/>
        <v>0</v>
      </c>
      <c r="T21" s="18"/>
      <c r="U21" s="29">
        <f t="shared" si="2"/>
        <v>0</v>
      </c>
      <c r="V21" s="1"/>
      <c r="X21" s="1"/>
    </row>
    <row r="22" spans="1:24" x14ac:dyDescent="0.25">
      <c r="A22" s="60"/>
      <c r="B22" s="60"/>
      <c r="C22" s="52"/>
      <c r="D22" s="48"/>
      <c r="E22" s="49"/>
      <c r="F22" s="49"/>
      <c r="G22" s="49"/>
      <c r="H22" s="48"/>
      <c r="I22" s="51"/>
      <c r="J22" s="50"/>
      <c r="K22" s="53"/>
      <c r="L22" s="54" t="s">
        <v>114</v>
      </c>
      <c r="M22" s="3"/>
      <c r="N22" s="3"/>
      <c r="O22" s="4"/>
      <c r="P22" s="4"/>
      <c r="Q22" s="4"/>
      <c r="R22" s="16">
        <f t="shared" si="0"/>
        <v>0</v>
      </c>
      <c r="S22" s="17">
        <f t="shared" si="1"/>
        <v>0</v>
      </c>
      <c r="T22" s="18"/>
      <c r="U22" s="29">
        <f t="shared" si="2"/>
        <v>0</v>
      </c>
      <c r="V22" s="1"/>
      <c r="X22" s="1"/>
    </row>
    <row r="23" spans="1:24" x14ac:dyDescent="0.25">
      <c r="A23" s="60"/>
      <c r="B23" s="60"/>
      <c r="C23" s="52"/>
      <c r="D23" s="48"/>
      <c r="E23" s="49"/>
      <c r="F23" s="49"/>
      <c r="G23" s="49"/>
      <c r="H23" s="48"/>
      <c r="I23" s="51"/>
      <c r="J23" s="50"/>
      <c r="K23" s="53"/>
      <c r="L23" s="54" t="s">
        <v>114</v>
      </c>
      <c r="M23" s="3"/>
      <c r="N23" s="3"/>
      <c r="O23" s="4"/>
      <c r="P23" s="4"/>
      <c r="Q23" s="4"/>
      <c r="R23" s="16">
        <f t="shared" si="0"/>
        <v>0</v>
      </c>
      <c r="S23" s="17">
        <f t="shared" si="1"/>
        <v>0</v>
      </c>
      <c r="T23" s="18"/>
      <c r="U23" s="29">
        <f t="shared" si="2"/>
        <v>0</v>
      </c>
      <c r="V23" s="1"/>
      <c r="X23" s="1"/>
    </row>
    <row r="24" spans="1:24" x14ac:dyDescent="0.25">
      <c r="A24" s="60"/>
      <c r="B24" s="60"/>
      <c r="C24" s="52"/>
      <c r="D24" s="48"/>
      <c r="E24" s="49"/>
      <c r="F24" s="49"/>
      <c r="G24" s="49"/>
      <c r="H24" s="48"/>
      <c r="I24" s="51"/>
      <c r="J24" s="48"/>
      <c r="K24" s="53"/>
      <c r="L24" s="54" t="s">
        <v>114</v>
      </c>
      <c r="M24" s="3"/>
      <c r="N24" s="3"/>
      <c r="O24" s="4"/>
      <c r="P24" s="4"/>
      <c r="Q24" s="4"/>
      <c r="R24" s="16">
        <f t="shared" si="0"/>
        <v>0</v>
      </c>
      <c r="S24" s="17">
        <f t="shared" si="1"/>
        <v>0</v>
      </c>
      <c r="T24" s="18"/>
      <c r="U24" s="29">
        <f t="shared" si="2"/>
        <v>0</v>
      </c>
      <c r="V24" s="1"/>
      <c r="X24" s="1"/>
    </row>
    <row r="25" spans="1:24" x14ac:dyDescent="0.25">
      <c r="A25" s="60"/>
      <c r="B25" s="60"/>
      <c r="C25" s="52"/>
      <c r="D25" s="48"/>
      <c r="E25" s="49"/>
      <c r="F25" s="49"/>
      <c r="G25" s="49"/>
      <c r="H25" s="48"/>
      <c r="I25" s="51"/>
      <c r="J25" s="48"/>
      <c r="K25" s="53"/>
      <c r="L25" s="54" t="s">
        <v>114</v>
      </c>
      <c r="M25" s="3"/>
      <c r="N25" s="3"/>
      <c r="O25" s="4"/>
      <c r="P25" s="4"/>
      <c r="Q25" s="4"/>
      <c r="R25" s="16">
        <f t="shared" si="0"/>
        <v>0</v>
      </c>
      <c r="S25" s="17">
        <f t="shared" si="1"/>
        <v>0</v>
      </c>
      <c r="T25" s="18"/>
      <c r="U25" s="29">
        <f t="shared" si="2"/>
        <v>0</v>
      </c>
      <c r="V25" s="1"/>
      <c r="X25" s="1"/>
    </row>
    <row r="26" spans="1:24" x14ac:dyDescent="0.25">
      <c r="A26" s="60"/>
      <c r="B26" s="60"/>
      <c r="C26" s="52"/>
      <c r="D26" s="48"/>
      <c r="E26" s="49"/>
      <c r="F26" s="49"/>
      <c r="G26" s="49"/>
      <c r="H26" s="48"/>
      <c r="I26" s="51"/>
      <c r="J26" s="48"/>
      <c r="K26" s="53"/>
      <c r="L26" s="54" t="s">
        <v>114</v>
      </c>
      <c r="M26" s="3"/>
      <c r="N26" s="3"/>
      <c r="O26" s="4"/>
      <c r="P26" s="4"/>
      <c r="Q26" s="4"/>
      <c r="R26" s="16">
        <f t="shared" si="0"/>
        <v>0</v>
      </c>
      <c r="S26" s="17">
        <f t="shared" si="1"/>
        <v>0</v>
      </c>
      <c r="T26" s="18"/>
      <c r="U26" s="29">
        <f t="shared" si="2"/>
        <v>0</v>
      </c>
      <c r="V26" s="1"/>
      <c r="X26" s="1"/>
    </row>
    <row r="27" spans="1:24" x14ac:dyDescent="0.25">
      <c r="A27" s="60"/>
      <c r="B27" s="60"/>
      <c r="C27" s="52"/>
      <c r="D27" s="48"/>
      <c r="E27" s="49"/>
      <c r="F27" s="49"/>
      <c r="G27" s="49"/>
      <c r="H27" s="48"/>
      <c r="I27" s="51"/>
      <c r="J27" s="48"/>
      <c r="K27" s="53"/>
      <c r="L27" s="54" t="s">
        <v>114</v>
      </c>
      <c r="M27" s="3"/>
      <c r="N27" s="3"/>
      <c r="O27" s="4"/>
      <c r="P27" s="4"/>
      <c r="Q27" s="4"/>
      <c r="R27" s="16">
        <f t="shared" si="0"/>
        <v>0</v>
      </c>
      <c r="S27" s="17">
        <f t="shared" si="1"/>
        <v>0</v>
      </c>
      <c r="T27" s="18"/>
      <c r="U27" s="29">
        <f t="shared" si="2"/>
        <v>0</v>
      </c>
      <c r="V27" s="1"/>
      <c r="X27" s="1"/>
    </row>
    <row r="28" spans="1:24" x14ac:dyDescent="0.25">
      <c r="A28" s="63"/>
      <c r="B28" s="63"/>
      <c r="C28" s="52"/>
      <c r="D28" s="7"/>
      <c r="E28" s="24"/>
      <c r="F28" s="24"/>
      <c r="G28" s="24"/>
      <c r="H28" s="7"/>
      <c r="I28" s="7"/>
      <c r="J28" s="7"/>
      <c r="K28" s="53"/>
      <c r="L28" s="25" t="s">
        <v>114</v>
      </c>
      <c r="M28" s="3"/>
      <c r="N28" s="3"/>
      <c r="O28" s="4"/>
      <c r="P28" s="4"/>
      <c r="Q28" s="4"/>
      <c r="R28" s="16">
        <f t="shared" si="0"/>
        <v>0</v>
      </c>
      <c r="S28" s="17">
        <f t="shared" si="1"/>
        <v>0</v>
      </c>
      <c r="T28" s="18"/>
      <c r="U28" s="29">
        <f t="shared" si="2"/>
        <v>0</v>
      </c>
      <c r="V28" s="1"/>
      <c r="X28" s="1"/>
    </row>
    <row r="29" spans="1:24" x14ac:dyDescent="0.25">
      <c r="A29" s="63"/>
      <c r="B29" s="63"/>
      <c r="C29" s="52"/>
      <c r="D29" s="7"/>
      <c r="E29" s="24"/>
      <c r="F29" s="24"/>
      <c r="G29" s="24"/>
      <c r="H29" s="7"/>
      <c r="I29" s="7"/>
      <c r="J29" s="7"/>
      <c r="K29" s="53"/>
      <c r="L29" s="25" t="s">
        <v>114</v>
      </c>
      <c r="M29" s="3"/>
      <c r="N29" s="3"/>
      <c r="O29" s="4"/>
      <c r="P29" s="4"/>
      <c r="Q29" s="4"/>
      <c r="R29" s="16">
        <f t="shared" si="0"/>
        <v>0</v>
      </c>
      <c r="S29" s="17">
        <f t="shared" si="1"/>
        <v>0</v>
      </c>
      <c r="T29" s="18"/>
      <c r="U29" s="29">
        <f t="shared" si="2"/>
        <v>0</v>
      </c>
      <c r="V29" s="1"/>
      <c r="X29" s="1"/>
    </row>
    <row r="30" spans="1:24" x14ac:dyDescent="0.25">
      <c r="A30" s="63"/>
      <c r="B30" s="63"/>
      <c r="C30" s="52"/>
      <c r="D30" s="7"/>
      <c r="E30" s="24"/>
      <c r="F30" s="24"/>
      <c r="G30" s="24"/>
      <c r="H30" s="7"/>
      <c r="I30" s="7"/>
      <c r="J30" s="7"/>
      <c r="K30" s="53"/>
      <c r="L30" s="25" t="s">
        <v>114</v>
      </c>
      <c r="M30" s="3"/>
      <c r="N30" s="3"/>
      <c r="O30" s="4"/>
      <c r="P30" s="4"/>
      <c r="Q30" s="4"/>
      <c r="R30" s="16">
        <f t="shared" si="0"/>
        <v>0</v>
      </c>
      <c r="S30" s="17">
        <f t="shared" si="1"/>
        <v>0</v>
      </c>
      <c r="T30" s="18"/>
      <c r="U30" s="29">
        <f t="shared" si="2"/>
        <v>0</v>
      </c>
      <c r="V30" s="1"/>
      <c r="X30" s="1"/>
    </row>
    <row r="31" spans="1:24" x14ac:dyDescent="0.25">
      <c r="A31" s="63"/>
      <c r="B31" s="63"/>
      <c r="C31" s="52"/>
      <c r="D31" s="7"/>
      <c r="E31" s="24"/>
      <c r="F31" s="24"/>
      <c r="G31" s="24"/>
      <c r="H31" s="7"/>
      <c r="I31" s="7"/>
      <c r="J31" s="7"/>
      <c r="K31" s="53"/>
      <c r="L31" s="25" t="s">
        <v>114</v>
      </c>
      <c r="M31" s="3"/>
      <c r="N31" s="3"/>
      <c r="O31" s="4"/>
      <c r="P31" s="4"/>
      <c r="Q31" s="4"/>
      <c r="R31" s="16">
        <f t="shared" si="0"/>
        <v>0</v>
      </c>
      <c r="S31" s="17">
        <f t="shared" si="1"/>
        <v>0</v>
      </c>
      <c r="T31" s="18"/>
      <c r="U31" s="29">
        <f t="shared" si="2"/>
        <v>0</v>
      </c>
      <c r="V31" s="1"/>
      <c r="X31" s="1"/>
    </row>
    <row r="32" spans="1:24" x14ac:dyDescent="0.25">
      <c r="A32" s="63"/>
      <c r="B32" s="63"/>
      <c r="C32" s="52"/>
      <c r="D32" s="7"/>
      <c r="E32" s="24"/>
      <c r="F32" s="24"/>
      <c r="G32" s="24"/>
      <c r="H32" s="7"/>
      <c r="I32" s="7"/>
      <c r="J32" s="7"/>
      <c r="K32" s="53"/>
      <c r="L32" s="25" t="s">
        <v>114</v>
      </c>
      <c r="M32" s="3"/>
      <c r="N32" s="3"/>
      <c r="O32" s="4"/>
      <c r="P32" s="4"/>
      <c r="Q32" s="4"/>
      <c r="R32" s="16">
        <f t="shared" si="0"/>
        <v>0</v>
      </c>
      <c r="S32" s="17">
        <f t="shared" si="1"/>
        <v>0</v>
      </c>
      <c r="T32" s="18"/>
      <c r="U32" s="29">
        <f t="shared" si="2"/>
        <v>0</v>
      </c>
      <c r="V32" s="1"/>
      <c r="X32" s="1"/>
    </row>
    <row r="33" spans="1:24" x14ac:dyDescent="0.25">
      <c r="A33" s="63"/>
      <c r="B33" s="63"/>
      <c r="C33" s="52"/>
      <c r="D33" s="7"/>
      <c r="E33" s="24"/>
      <c r="F33" s="24"/>
      <c r="G33" s="24"/>
      <c r="H33" s="7"/>
      <c r="I33" s="7"/>
      <c r="J33" s="7"/>
      <c r="K33" s="53"/>
      <c r="L33" s="25" t="s">
        <v>114</v>
      </c>
      <c r="M33" s="3"/>
      <c r="N33" s="3"/>
      <c r="O33" s="4"/>
      <c r="P33" s="4"/>
      <c r="Q33" s="4"/>
      <c r="R33" s="16">
        <f t="shared" si="0"/>
        <v>0</v>
      </c>
      <c r="S33" s="17">
        <f t="shared" si="1"/>
        <v>0</v>
      </c>
      <c r="T33" s="18">
        <f t="shared" ref="T33" si="3">IF($M33="y",S33*$S$81,0)</f>
        <v>0</v>
      </c>
      <c r="U33" s="29">
        <f t="shared" si="2"/>
        <v>0</v>
      </c>
      <c r="V33" s="1"/>
      <c r="X33" s="1"/>
    </row>
    <row r="34" spans="1:24" x14ac:dyDescent="0.25">
      <c r="A34" s="63"/>
      <c r="B34" s="63"/>
      <c r="C34" s="52"/>
      <c r="D34" s="7"/>
      <c r="E34" s="24"/>
      <c r="F34" s="24"/>
      <c r="G34" s="24"/>
      <c r="H34" s="7"/>
      <c r="I34" s="7"/>
      <c r="J34" s="7"/>
      <c r="K34" s="53"/>
      <c r="L34" s="25" t="s">
        <v>114</v>
      </c>
      <c r="M34" s="3"/>
      <c r="N34" s="3"/>
      <c r="O34" s="4"/>
      <c r="P34" s="4"/>
      <c r="Q34" s="4"/>
      <c r="R34" s="16">
        <f t="shared" ref="R34:R65" si="4">SUM(O34:Q34)</f>
        <v>0</v>
      </c>
      <c r="S34" s="17">
        <f t="shared" ref="S34:S65" si="5">ROUNDUP($O$76*($O34/$O$75)+$P$76*($P34/$P$75)+$Q$76*($Q34/$Q$75),0)</f>
        <v>0</v>
      </c>
      <c r="T34" s="18">
        <f t="shared" ref="T34:T65" si="6">IF($M34="y",S34*$S$81,0)</f>
        <v>0</v>
      </c>
      <c r="U34" s="29">
        <f t="shared" si="2"/>
        <v>0</v>
      </c>
      <c r="V34" s="1"/>
      <c r="X34" s="1"/>
    </row>
    <row r="35" spans="1:24" x14ac:dyDescent="0.25">
      <c r="A35" s="63"/>
      <c r="B35" s="63"/>
      <c r="C35" s="52"/>
      <c r="D35" s="7"/>
      <c r="E35" s="24"/>
      <c r="F35" s="24"/>
      <c r="G35" s="24"/>
      <c r="H35" s="7"/>
      <c r="I35" s="7"/>
      <c r="J35" s="7"/>
      <c r="K35" s="53"/>
      <c r="L35" s="25"/>
      <c r="M35" s="3"/>
      <c r="N35" s="3"/>
      <c r="O35" s="4"/>
      <c r="P35" s="4"/>
      <c r="Q35" s="4"/>
      <c r="R35" s="16">
        <f t="shared" si="4"/>
        <v>0</v>
      </c>
      <c r="S35" s="17">
        <f t="shared" si="5"/>
        <v>0</v>
      </c>
      <c r="T35" s="18">
        <f t="shared" si="6"/>
        <v>0</v>
      </c>
      <c r="U35" s="29">
        <f t="shared" si="2"/>
        <v>0</v>
      </c>
      <c r="V35" s="1"/>
      <c r="X35" s="1"/>
    </row>
    <row r="36" spans="1:24" x14ac:dyDescent="0.25">
      <c r="A36" s="63"/>
      <c r="B36" s="63"/>
      <c r="C36" s="52"/>
      <c r="D36" s="7"/>
      <c r="E36" s="24"/>
      <c r="F36" s="24"/>
      <c r="G36" s="24"/>
      <c r="H36" s="7"/>
      <c r="I36" s="7"/>
      <c r="J36" s="7"/>
      <c r="K36" s="53"/>
      <c r="L36" s="25"/>
      <c r="M36" s="3"/>
      <c r="N36" s="3"/>
      <c r="O36" s="4"/>
      <c r="P36" s="4"/>
      <c r="Q36" s="4"/>
      <c r="R36" s="16">
        <f t="shared" si="4"/>
        <v>0</v>
      </c>
      <c r="S36" s="17">
        <f t="shared" si="5"/>
        <v>0</v>
      </c>
      <c r="T36" s="18">
        <f t="shared" si="6"/>
        <v>0</v>
      </c>
      <c r="U36" s="29">
        <f t="shared" si="2"/>
        <v>0</v>
      </c>
      <c r="V36" s="1"/>
      <c r="X36" s="1"/>
    </row>
    <row r="37" spans="1:24" x14ac:dyDescent="0.25">
      <c r="A37" s="63"/>
      <c r="B37" s="63"/>
      <c r="C37" s="52"/>
      <c r="D37" s="7"/>
      <c r="E37" s="24"/>
      <c r="F37" s="24"/>
      <c r="G37" s="24"/>
      <c r="H37" s="7"/>
      <c r="I37" s="7"/>
      <c r="J37" s="7"/>
      <c r="K37" s="53"/>
      <c r="L37" s="25"/>
      <c r="M37" s="3"/>
      <c r="N37" s="3"/>
      <c r="O37" s="4"/>
      <c r="P37" s="4"/>
      <c r="Q37" s="4"/>
      <c r="R37" s="16">
        <f t="shared" si="4"/>
        <v>0</v>
      </c>
      <c r="S37" s="17">
        <f t="shared" si="5"/>
        <v>0</v>
      </c>
      <c r="T37" s="18">
        <f t="shared" si="6"/>
        <v>0</v>
      </c>
      <c r="U37" s="29">
        <f t="shared" si="2"/>
        <v>0</v>
      </c>
      <c r="V37" s="1"/>
      <c r="X37" s="1"/>
    </row>
    <row r="38" spans="1:24" x14ac:dyDescent="0.25">
      <c r="A38" s="63"/>
      <c r="B38" s="63"/>
      <c r="C38" s="52"/>
      <c r="D38" s="7"/>
      <c r="E38" s="24"/>
      <c r="F38" s="24"/>
      <c r="G38" s="24"/>
      <c r="H38" s="7"/>
      <c r="I38" s="7"/>
      <c r="J38" s="7"/>
      <c r="K38" s="53"/>
      <c r="L38" s="25"/>
      <c r="M38" s="3"/>
      <c r="N38" s="3"/>
      <c r="O38" s="4"/>
      <c r="P38" s="4"/>
      <c r="Q38" s="4"/>
      <c r="R38" s="16">
        <f t="shared" si="4"/>
        <v>0</v>
      </c>
      <c r="S38" s="17">
        <f t="shared" si="5"/>
        <v>0</v>
      </c>
      <c r="T38" s="18">
        <f t="shared" si="6"/>
        <v>0</v>
      </c>
      <c r="U38" s="29">
        <f t="shared" si="2"/>
        <v>0</v>
      </c>
      <c r="V38" s="1"/>
      <c r="X38" s="1"/>
    </row>
    <row r="39" spans="1:24" x14ac:dyDescent="0.25">
      <c r="A39" s="63"/>
      <c r="B39" s="63"/>
      <c r="C39" s="52"/>
      <c r="D39" s="7"/>
      <c r="E39" s="24"/>
      <c r="F39" s="24"/>
      <c r="G39" s="24"/>
      <c r="H39" s="7"/>
      <c r="I39" s="7"/>
      <c r="J39" s="7"/>
      <c r="K39" s="53"/>
      <c r="L39" s="25"/>
      <c r="M39" s="3"/>
      <c r="N39" s="3"/>
      <c r="O39" s="4"/>
      <c r="P39" s="4"/>
      <c r="Q39" s="4"/>
      <c r="R39" s="16">
        <f t="shared" si="4"/>
        <v>0</v>
      </c>
      <c r="S39" s="17">
        <f t="shared" si="5"/>
        <v>0</v>
      </c>
      <c r="T39" s="18">
        <f t="shared" si="6"/>
        <v>0</v>
      </c>
      <c r="U39" s="29">
        <f t="shared" si="2"/>
        <v>0</v>
      </c>
      <c r="V39" s="1"/>
      <c r="X39" s="1"/>
    </row>
    <row r="40" spans="1:24" x14ac:dyDescent="0.25">
      <c r="A40" s="63"/>
      <c r="B40" s="63"/>
      <c r="C40" s="52"/>
      <c r="D40" s="7"/>
      <c r="E40" s="24"/>
      <c r="F40" s="24"/>
      <c r="G40" s="24"/>
      <c r="H40" s="7"/>
      <c r="I40" s="7"/>
      <c r="J40" s="7"/>
      <c r="K40" s="53"/>
      <c r="L40" s="25"/>
      <c r="M40" s="3"/>
      <c r="N40" s="3"/>
      <c r="O40" s="4"/>
      <c r="P40" s="4"/>
      <c r="Q40" s="4"/>
      <c r="R40" s="16">
        <f t="shared" si="4"/>
        <v>0</v>
      </c>
      <c r="S40" s="17">
        <f t="shared" si="5"/>
        <v>0</v>
      </c>
      <c r="T40" s="18">
        <f t="shared" si="6"/>
        <v>0</v>
      </c>
      <c r="U40" s="29">
        <f t="shared" si="2"/>
        <v>0</v>
      </c>
      <c r="V40" s="1"/>
      <c r="X40" s="1"/>
    </row>
    <row r="41" spans="1:24" x14ac:dyDescent="0.25">
      <c r="A41" s="2"/>
      <c r="B41" s="2"/>
      <c r="C41" s="52"/>
      <c r="D41" s="7"/>
      <c r="E41" s="24"/>
      <c r="F41" s="24"/>
      <c r="G41" s="24"/>
      <c r="H41" s="7"/>
      <c r="I41" s="7"/>
      <c r="J41" s="7"/>
      <c r="K41" s="53"/>
      <c r="L41" s="25"/>
      <c r="M41" s="3"/>
      <c r="N41" s="3"/>
      <c r="O41" s="4"/>
      <c r="P41" s="4"/>
      <c r="Q41" s="4"/>
      <c r="R41" s="16">
        <f t="shared" si="4"/>
        <v>0</v>
      </c>
      <c r="S41" s="17">
        <f t="shared" si="5"/>
        <v>0</v>
      </c>
      <c r="T41" s="18">
        <f t="shared" si="6"/>
        <v>0</v>
      </c>
      <c r="U41" s="29">
        <f t="shared" si="2"/>
        <v>0</v>
      </c>
      <c r="V41" s="1"/>
      <c r="X41" s="1"/>
    </row>
    <row r="42" spans="1:24" x14ac:dyDescent="0.25">
      <c r="A42" s="2"/>
      <c r="B42" s="2"/>
      <c r="C42" s="52"/>
      <c r="D42" s="7"/>
      <c r="E42" s="24"/>
      <c r="F42" s="24"/>
      <c r="G42" s="24"/>
      <c r="H42" s="7"/>
      <c r="I42" s="7"/>
      <c r="J42" s="7"/>
      <c r="K42" s="53"/>
      <c r="L42" s="25"/>
      <c r="M42" s="3"/>
      <c r="N42" s="3"/>
      <c r="O42" s="4"/>
      <c r="P42" s="4"/>
      <c r="Q42" s="4"/>
      <c r="R42" s="16">
        <f t="shared" si="4"/>
        <v>0</v>
      </c>
      <c r="S42" s="17">
        <f t="shared" si="5"/>
        <v>0</v>
      </c>
      <c r="T42" s="18">
        <f t="shared" si="6"/>
        <v>0</v>
      </c>
      <c r="U42" s="29">
        <f t="shared" si="2"/>
        <v>0</v>
      </c>
      <c r="V42" s="1"/>
      <c r="X42" s="1"/>
    </row>
    <row r="43" spans="1:24" x14ac:dyDescent="0.25">
      <c r="A43" s="2"/>
      <c r="B43" s="2"/>
      <c r="C43" s="52"/>
      <c r="D43" s="7"/>
      <c r="E43" s="24"/>
      <c r="F43" s="24"/>
      <c r="G43" s="24"/>
      <c r="H43" s="7"/>
      <c r="I43" s="7"/>
      <c r="J43" s="7"/>
      <c r="K43" s="53"/>
      <c r="L43" s="25"/>
      <c r="M43" s="3"/>
      <c r="N43" s="3"/>
      <c r="O43" s="4"/>
      <c r="P43" s="4"/>
      <c r="Q43" s="4"/>
      <c r="R43" s="16">
        <f t="shared" si="4"/>
        <v>0</v>
      </c>
      <c r="S43" s="17">
        <f t="shared" si="5"/>
        <v>0</v>
      </c>
      <c r="T43" s="18">
        <f t="shared" si="6"/>
        <v>0</v>
      </c>
      <c r="U43" s="29">
        <f t="shared" si="2"/>
        <v>0</v>
      </c>
      <c r="V43" s="1"/>
      <c r="X43" s="1"/>
    </row>
    <row r="44" spans="1:24" x14ac:dyDescent="0.25">
      <c r="A44" s="2"/>
      <c r="B44" s="2"/>
      <c r="C44" s="52"/>
      <c r="D44" s="7"/>
      <c r="E44" s="24"/>
      <c r="F44" s="24"/>
      <c r="G44" s="24"/>
      <c r="H44" s="7"/>
      <c r="I44" s="7"/>
      <c r="J44" s="7"/>
      <c r="K44" s="53"/>
      <c r="L44" s="25"/>
      <c r="M44" s="3"/>
      <c r="N44" s="3"/>
      <c r="O44" s="4"/>
      <c r="P44" s="4"/>
      <c r="Q44" s="4"/>
      <c r="R44" s="16">
        <f t="shared" si="4"/>
        <v>0</v>
      </c>
      <c r="S44" s="17">
        <f t="shared" si="5"/>
        <v>0</v>
      </c>
      <c r="T44" s="18">
        <f t="shared" si="6"/>
        <v>0</v>
      </c>
      <c r="U44" s="29">
        <f t="shared" si="2"/>
        <v>0</v>
      </c>
      <c r="V44" s="1"/>
      <c r="X44" s="1"/>
    </row>
    <row r="45" spans="1:24" x14ac:dyDescent="0.25">
      <c r="A45" s="2"/>
      <c r="B45" s="2"/>
      <c r="C45" s="52"/>
      <c r="D45" s="7"/>
      <c r="E45" s="24"/>
      <c r="F45" s="24"/>
      <c r="G45" s="24"/>
      <c r="H45" s="7"/>
      <c r="I45" s="7"/>
      <c r="J45" s="7"/>
      <c r="K45" s="53"/>
      <c r="L45" s="25"/>
      <c r="M45" s="3"/>
      <c r="N45" s="3"/>
      <c r="O45" s="4"/>
      <c r="P45" s="4"/>
      <c r="Q45" s="4"/>
      <c r="R45" s="16">
        <f t="shared" si="4"/>
        <v>0</v>
      </c>
      <c r="S45" s="17">
        <f t="shared" si="5"/>
        <v>0</v>
      </c>
      <c r="T45" s="18">
        <f t="shared" si="6"/>
        <v>0</v>
      </c>
      <c r="U45" s="29">
        <f t="shared" si="2"/>
        <v>0</v>
      </c>
      <c r="V45" s="1"/>
      <c r="X45" s="1"/>
    </row>
    <row r="46" spans="1:24" x14ac:dyDescent="0.25">
      <c r="A46" s="2"/>
      <c r="B46" s="2"/>
      <c r="C46" s="52"/>
      <c r="D46" s="7"/>
      <c r="E46" s="24"/>
      <c r="F46" s="24"/>
      <c r="G46" s="24"/>
      <c r="H46" s="7"/>
      <c r="I46" s="7"/>
      <c r="J46" s="7"/>
      <c r="K46" s="53"/>
      <c r="L46" s="25"/>
      <c r="M46" s="3"/>
      <c r="N46" s="3"/>
      <c r="O46" s="4"/>
      <c r="P46" s="4"/>
      <c r="Q46" s="4"/>
      <c r="R46" s="16">
        <f t="shared" si="4"/>
        <v>0</v>
      </c>
      <c r="S46" s="17">
        <f t="shared" si="5"/>
        <v>0</v>
      </c>
      <c r="T46" s="18">
        <f t="shared" si="6"/>
        <v>0</v>
      </c>
      <c r="U46" s="29">
        <f t="shared" si="2"/>
        <v>0</v>
      </c>
      <c r="V46" s="1"/>
      <c r="X46" s="1"/>
    </row>
    <row r="47" spans="1:24" x14ac:dyDescent="0.25">
      <c r="A47" s="2"/>
      <c r="B47" s="2"/>
      <c r="C47" s="52"/>
      <c r="D47" s="7"/>
      <c r="E47" s="24"/>
      <c r="F47" s="24"/>
      <c r="G47" s="24"/>
      <c r="H47" s="7"/>
      <c r="I47" s="7"/>
      <c r="J47" s="7"/>
      <c r="K47" s="53"/>
      <c r="L47" s="25"/>
      <c r="M47" s="3"/>
      <c r="N47" s="3"/>
      <c r="O47" s="4"/>
      <c r="P47" s="4"/>
      <c r="Q47" s="4"/>
      <c r="R47" s="16">
        <f t="shared" si="4"/>
        <v>0</v>
      </c>
      <c r="S47" s="17">
        <f t="shared" si="5"/>
        <v>0</v>
      </c>
      <c r="T47" s="18">
        <f t="shared" si="6"/>
        <v>0</v>
      </c>
      <c r="U47" s="29">
        <f t="shared" si="2"/>
        <v>0</v>
      </c>
      <c r="V47" s="1"/>
      <c r="X47" s="1"/>
    </row>
    <row r="48" spans="1:24" x14ac:dyDescent="0.25">
      <c r="A48" s="2"/>
      <c r="B48" s="2"/>
      <c r="C48" s="52"/>
      <c r="D48" s="7"/>
      <c r="E48" s="24"/>
      <c r="F48" s="24"/>
      <c r="G48" s="24"/>
      <c r="H48" s="7"/>
      <c r="I48" s="7"/>
      <c r="J48" s="7"/>
      <c r="K48" s="53"/>
      <c r="L48" s="25"/>
      <c r="M48" s="3"/>
      <c r="N48" s="3"/>
      <c r="O48" s="4"/>
      <c r="P48" s="4"/>
      <c r="Q48" s="4"/>
      <c r="R48" s="16">
        <f t="shared" si="4"/>
        <v>0</v>
      </c>
      <c r="S48" s="17">
        <f t="shared" si="5"/>
        <v>0</v>
      </c>
      <c r="T48" s="18">
        <f t="shared" si="6"/>
        <v>0</v>
      </c>
      <c r="U48" s="29">
        <f t="shared" si="2"/>
        <v>0</v>
      </c>
    </row>
    <row r="49" spans="1:21" x14ac:dyDescent="0.25">
      <c r="A49" s="2"/>
      <c r="B49" s="2"/>
      <c r="C49" s="52"/>
      <c r="D49" s="7"/>
      <c r="E49" s="24"/>
      <c r="F49" s="24"/>
      <c r="G49" s="24"/>
      <c r="H49" s="7"/>
      <c r="I49" s="7"/>
      <c r="J49" s="7"/>
      <c r="K49" s="53"/>
      <c r="L49" s="25"/>
      <c r="M49" s="3"/>
      <c r="N49" s="3"/>
      <c r="O49" s="4"/>
      <c r="P49" s="4"/>
      <c r="Q49" s="4"/>
      <c r="R49" s="16">
        <f t="shared" si="4"/>
        <v>0</v>
      </c>
      <c r="S49" s="17">
        <f t="shared" si="5"/>
        <v>0</v>
      </c>
      <c r="T49" s="18">
        <f t="shared" si="6"/>
        <v>0</v>
      </c>
      <c r="U49" s="29">
        <f t="shared" si="2"/>
        <v>0</v>
      </c>
    </row>
    <row r="50" spans="1:21" x14ac:dyDescent="0.25">
      <c r="A50" s="2"/>
      <c r="B50" s="2"/>
      <c r="C50" s="52"/>
      <c r="D50" s="7"/>
      <c r="E50" s="24"/>
      <c r="F50" s="24"/>
      <c r="G50" s="24"/>
      <c r="H50" s="7"/>
      <c r="I50" s="7"/>
      <c r="J50" s="7"/>
      <c r="K50" s="53"/>
      <c r="L50" s="25"/>
      <c r="M50" s="3"/>
      <c r="N50" s="3"/>
      <c r="O50" s="4"/>
      <c r="P50" s="4"/>
      <c r="Q50" s="4"/>
      <c r="R50" s="16">
        <f t="shared" si="4"/>
        <v>0</v>
      </c>
      <c r="S50" s="17">
        <f t="shared" si="5"/>
        <v>0</v>
      </c>
      <c r="T50" s="18">
        <f t="shared" si="6"/>
        <v>0</v>
      </c>
      <c r="U50" s="29">
        <f t="shared" si="2"/>
        <v>0</v>
      </c>
    </row>
    <row r="51" spans="1:21" x14ac:dyDescent="0.25">
      <c r="A51" s="2"/>
      <c r="B51" s="2"/>
      <c r="C51" s="52"/>
      <c r="D51" s="7"/>
      <c r="E51" s="24"/>
      <c r="F51" s="24"/>
      <c r="G51" s="24"/>
      <c r="H51" s="7"/>
      <c r="I51" s="7"/>
      <c r="J51" s="7"/>
      <c r="K51" s="53"/>
      <c r="L51" s="25"/>
      <c r="M51" s="3"/>
      <c r="N51" s="3"/>
      <c r="O51" s="4"/>
      <c r="P51" s="4"/>
      <c r="Q51" s="4"/>
      <c r="R51" s="16">
        <f t="shared" si="4"/>
        <v>0</v>
      </c>
      <c r="S51" s="17">
        <f t="shared" si="5"/>
        <v>0</v>
      </c>
      <c r="T51" s="18">
        <f t="shared" si="6"/>
        <v>0</v>
      </c>
      <c r="U51" s="29">
        <f t="shared" si="2"/>
        <v>0</v>
      </c>
    </row>
    <row r="52" spans="1:21" x14ac:dyDescent="0.25">
      <c r="A52" s="2"/>
      <c r="B52" s="2"/>
      <c r="C52" s="52"/>
      <c r="D52" s="7"/>
      <c r="E52" s="24"/>
      <c r="F52" s="24"/>
      <c r="G52" s="24"/>
      <c r="H52" s="7"/>
      <c r="I52" s="7"/>
      <c r="J52" s="7"/>
      <c r="K52" s="53"/>
      <c r="L52" s="25"/>
      <c r="M52" s="3"/>
      <c r="N52" s="3"/>
      <c r="O52" s="4"/>
      <c r="P52" s="4"/>
      <c r="Q52" s="4"/>
      <c r="R52" s="16">
        <f t="shared" si="4"/>
        <v>0</v>
      </c>
      <c r="S52" s="17">
        <f t="shared" si="5"/>
        <v>0</v>
      </c>
      <c r="T52" s="18">
        <f t="shared" si="6"/>
        <v>0</v>
      </c>
      <c r="U52" s="29">
        <f t="shared" si="2"/>
        <v>0</v>
      </c>
    </row>
    <row r="53" spans="1:21" x14ac:dyDescent="0.25">
      <c r="A53" s="2"/>
      <c r="B53" s="2"/>
      <c r="C53" s="52"/>
      <c r="D53" s="7"/>
      <c r="E53" s="24"/>
      <c r="F53" s="24"/>
      <c r="G53" s="24"/>
      <c r="H53" s="7"/>
      <c r="I53" s="7"/>
      <c r="J53" s="7"/>
      <c r="K53" s="53"/>
      <c r="L53" s="25"/>
      <c r="M53" s="3"/>
      <c r="N53" s="3"/>
      <c r="O53" s="4"/>
      <c r="P53" s="4"/>
      <c r="Q53" s="4"/>
      <c r="R53" s="16">
        <f t="shared" si="4"/>
        <v>0</v>
      </c>
      <c r="S53" s="17">
        <f t="shared" si="5"/>
        <v>0</v>
      </c>
      <c r="T53" s="18">
        <f t="shared" si="6"/>
        <v>0</v>
      </c>
      <c r="U53" s="29">
        <f t="shared" si="2"/>
        <v>0</v>
      </c>
    </row>
    <row r="54" spans="1:21" x14ac:dyDescent="0.25">
      <c r="A54" s="2"/>
      <c r="B54" s="2"/>
      <c r="C54" s="52"/>
      <c r="D54" s="7"/>
      <c r="E54" s="24"/>
      <c r="F54" s="24"/>
      <c r="G54" s="24"/>
      <c r="H54" s="7"/>
      <c r="I54" s="7"/>
      <c r="J54" s="7"/>
      <c r="K54" s="53"/>
      <c r="L54" s="25"/>
      <c r="M54" s="3"/>
      <c r="N54" s="3"/>
      <c r="O54" s="4"/>
      <c r="P54" s="4"/>
      <c r="Q54" s="4"/>
      <c r="R54" s="16">
        <f t="shared" si="4"/>
        <v>0</v>
      </c>
      <c r="S54" s="17">
        <f t="shared" si="5"/>
        <v>0</v>
      </c>
      <c r="T54" s="18">
        <f t="shared" si="6"/>
        <v>0</v>
      </c>
      <c r="U54" s="29">
        <f t="shared" si="2"/>
        <v>0</v>
      </c>
    </row>
    <row r="55" spans="1:21" x14ac:dyDescent="0.25">
      <c r="A55" s="2"/>
      <c r="B55" s="2"/>
      <c r="C55" s="52"/>
      <c r="D55" s="7"/>
      <c r="E55" s="24"/>
      <c r="F55" s="24"/>
      <c r="G55" s="24"/>
      <c r="H55" s="7"/>
      <c r="I55" s="7"/>
      <c r="J55" s="7"/>
      <c r="K55" s="53"/>
      <c r="L55" s="25"/>
      <c r="M55" s="3"/>
      <c r="N55" s="3"/>
      <c r="O55" s="4"/>
      <c r="P55" s="4"/>
      <c r="Q55" s="4"/>
      <c r="R55" s="16">
        <f t="shared" si="4"/>
        <v>0</v>
      </c>
      <c r="S55" s="17">
        <f t="shared" si="5"/>
        <v>0</v>
      </c>
      <c r="T55" s="18">
        <f t="shared" si="6"/>
        <v>0</v>
      </c>
      <c r="U55" s="29">
        <f t="shared" si="2"/>
        <v>0</v>
      </c>
    </row>
    <row r="56" spans="1:21" x14ac:dyDescent="0.25">
      <c r="A56" s="2"/>
      <c r="B56" s="2"/>
      <c r="C56" s="52"/>
      <c r="D56" s="7"/>
      <c r="E56" s="24"/>
      <c r="F56" s="24"/>
      <c r="G56" s="24"/>
      <c r="H56" s="7"/>
      <c r="I56" s="7"/>
      <c r="J56" s="7"/>
      <c r="K56" s="53"/>
      <c r="L56" s="25"/>
      <c r="M56" s="3"/>
      <c r="N56" s="3"/>
      <c r="O56" s="4"/>
      <c r="P56" s="4"/>
      <c r="Q56" s="4"/>
      <c r="R56" s="16">
        <f t="shared" si="4"/>
        <v>0</v>
      </c>
      <c r="S56" s="17">
        <f t="shared" si="5"/>
        <v>0</v>
      </c>
      <c r="T56" s="18">
        <f t="shared" si="6"/>
        <v>0</v>
      </c>
      <c r="U56" s="29">
        <f t="shared" si="2"/>
        <v>0</v>
      </c>
    </row>
    <row r="57" spans="1:21" x14ac:dyDescent="0.25">
      <c r="A57" s="2"/>
      <c r="B57" s="2"/>
      <c r="C57" s="52"/>
      <c r="D57" s="7"/>
      <c r="E57" s="24"/>
      <c r="F57" s="24"/>
      <c r="G57" s="24"/>
      <c r="H57" s="7"/>
      <c r="I57" s="7"/>
      <c r="J57" s="7"/>
      <c r="K57" s="53"/>
      <c r="L57" s="25"/>
      <c r="M57" s="3"/>
      <c r="N57" s="3"/>
      <c r="O57" s="4"/>
      <c r="P57" s="4"/>
      <c r="Q57" s="4"/>
      <c r="R57" s="16">
        <f t="shared" si="4"/>
        <v>0</v>
      </c>
      <c r="S57" s="17">
        <f t="shared" si="5"/>
        <v>0</v>
      </c>
      <c r="T57" s="18">
        <f t="shared" si="6"/>
        <v>0</v>
      </c>
      <c r="U57" s="29">
        <f t="shared" si="2"/>
        <v>0</v>
      </c>
    </row>
    <row r="58" spans="1:21" x14ac:dyDescent="0.25">
      <c r="A58" s="2"/>
      <c r="B58" s="2"/>
      <c r="C58" s="52"/>
      <c r="D58" s="7"/>
      <c r="E58" s="24"/>
      <c r="F58" s="24"/>
      <c r="G58" s="24"/>
      <c r="H58" s="7"/>
      <c r="I58" s="7"/>
      <c r="J58" s="7"/>
      <c r="K58" s="53"/>
      <c r="L58" s="25"/>
      <c r="M58" s="3"/>
      <c r="N58" s="3"/>
      <c r="O58" s="4"/>
      <c r="P58" s="4"/>
      <c r="Q58" s="4"/>
      <c r="R58" s="16">
        <f t="shared" si="4"/>
        <v>0</v>
      </c>
      <c r="S58" s="17">
        <f t="shared" si="5"/>
        <v>0</v>
      </c>
      <c r="T58" s="18">
        <f t="shared" si="6"/>
        <v>0</v>
      </c>
      <c r="U58" s="29">
        <f t="shared" si="2"/>
        <v>0</v>
      </c>
    </row>
    <row r="59" spans="1:21" x14ac:dyDescent="0.25">
      <c r="A59" s="2"/>
      <c r="B59" s="2"/>
      <c r="C59" s="52"/>
      <c r="D59" s="7"/>
      <c r="E59" s="24"/>
      <c r="F59" s="24"/>
      <c r="G59" s="24"/>
      <c r="H59" s="7"/>
      <c r="I59" s="7"/>
      <c r="J59" s="7"/>
      <c r="K59" s="53"/>
      <c r="L59" s="25"/>
      <c r="M59" s="3"/>
      <c r="N59" s="3"/>
      <c r="O59" s="4"/>
      <c r="P59" s="4"/>
      <c r="Q59" s="4"/>
      <c r="R59" s="16">
        <f t="shared" si="4"/>
        <v>0</v>
      </c>
      <c r="S59" s="17">
        <f t="shared" si="5"/>
        <v>0</v>
      </c>
      <c r="T59" s="18">
        <f t="shared" si="6"/>
        <v>0</v>
      </c>
      <c r="U59" s="29">
        <f t="shared" si="2"/>
        <v>0</v>
      </c>
    </row>
    <row r="60" spans="1:21" x14ac:dyDescent="0.25">
      <c r="A60" s="2"/>
      <c r="B60" s="2"/>
      <c r="C60" s="52"/>
      <c r="D60" s="7"/>
      <c r="E60" s="24"/>
      <c r="F60" s="24"/>
      <c r="G60" s="24"/>
      <c r="H60" s="7"/>
      <c r="I60" s="7"/>
      <c r="J60" s="7"/>
      <c r="K60" s="53"/>
      <c r="L60" s="25"/>
      <c r="M60" s="3"/>
      <c r="N60" s="3"/>
      <c r="O60" s="4"/>
      <c r="P60" s="4"/>
      <c r="Q60" s="4"/>
      <c r="R60" s="16">
        <f t="shared" si="4"/>
        <v>0</v>
      </c>
      <c r="S60" s="17">
        <f t="shared" si="5"/>
        <v>0</v>
      </c>
      <c r="T60" s="18">
        <f t="shared" si="6"/>
        <v>0</v>
      </c>
      <c r="U60" s="29">
        <f t="shared" si="2"/>
        <v>0</v>
      </c>
    </row>
    <row r="61" spans="1:21" x14ac:dyDescent="0.25">
      <c r="A61" s="2"/>
      <c r="B61" s="2"/>
      <c r="C61" s="52"/>
      <c r="D61" s="7"/>
      <c r="E61" s="24"/>
      <c r="F61" s="24"/>
      <c r="G61" s="24"/>
      <c r="H61" s="7"/>
      <c r="I61" s="7"/>
      <c r="J61" s="7"/>
      <c r="K61" s="53"/>
      <c r="L61" s="25"/>
      <c r="M61" s="3"/>
      <c r="N61" s="3"/>
      <c r="O61" s="4"/>
      <c r="P61" s="4"/>
      <c r="Q61" s="4"/>
      <c r="R61" s="16">
        <f t="shared" si="4"/>
        <v>0</v>
      </c>
      <c r="S61" s="17">
        <f t="shared" si="5"/>
        <v>0</v>
      </c>
      <c r="T61" s="18">
        <f t="shared" si="6"/>
        <v>0</v>
      </c>
      <c r="U61" s="29">
        <f t="shared" si="2"/>
        <v>0</v>
      </c>
    </row>
    <row r="62" spans="1:21" x14ac:dyDescent="0.25">
      <c r="A62" s="2"/>
      <c r="B62" s="2"/>
      <c r="C62" s="52"/>
      <c r="D62" s="7"/>
      <c r="E62" s="24"/>
      <c r="F62" s="24"/>
      <c r="G62" s="24"/>
      <c r="H62" s="7"/>
      <c r="I62" s="7"/>
      <c r="J62" s="7"/>
      <c r="K62" s="53"/>
      <c r="L62" s="25"/>
      <c r="M62" s="3"/>
      <c r="N62" s="3"/>
      <c r="O62" s="4"/>
      <c r="P62" s="4"/>
      <c r="Q62" s="4"/>
      <c r="R62" s="16">
        <f t="shared" si="4"/>
        <v>0</v>
      </c>
      <c r="S62" s="17">
        <f t="shared" si="5"/>
        <v>0</v>
      </c>
      <c r="T62" s="18">
        <f t="shared" si="6"/>
        <v>0</v>
      </c>
      <c r="U62" s="29">
        <f t="shared" si="2"/>
        <v>0</v>
      </c>
    </row>
    <row r="63" spans="1:21" x14ac:dyDescent="0.25">
      <c r="A63" s="2"/>
      <c r="B63" s="2"/>
      <c r="C63" s="52"/>
      <c r="D63" s="7"/>
      <c r="E63" s="24"/>
      <c r="F63" s="24"/>
      <c r="G63" s="24"/>
      <c r="H63" s="7"/>
      <c r="I63" s="7"/>
      <c r="J63" s="7"/>
      <c r="K63" s="53"/>
      <c r="L63" s="25"/>
      <c r="M63" s="3"/>
      <c r="N63" s="3"/>
      <c r="O63" s="4"/>
      <c r="P63" s="4"/>
      <c r="Q63" s="4"/>
      <c r="R63" s="16">
        <f t="shared" si="4"/>
        <v>0</v>
      </c>
      <c r="S63" s="17">
        <f t="shared" si="5"/>
        <v>0</v>
      </c>
      <c r="T63" s="18">
        <f t="shared" si="6"/>
        <v>0</v>
      </c>
      <c r="U63" s="29">
        <f t="shared" si="2"/>
        <v>0</v>
      </c>
    </row>
    <row r="64" spans="1:21" x14ac:dyDescent="0.25">
      <c r="A64" s="2"/>
      <c r="B64" s="2"/>
      <c r="C64" s="52"/>
      <c r="D64" s="7"/>
      <c r="E64" s="24"/>
      <c r="F64" s="24"/>
      <c r="G64" s="24"/>
      <c r="H64" s="7"/>
      <c r="I64" s="7"/>
      <c r="J64" s="7"/>
      <c r="K64" s="53"/>
      <c r="L64" s="25"/>
      <c r="M64" s="3"/>
      <c r="N64" s="3"/>
      <c r="O64" s="4"/>
      <c r="P64" s="4"/>
      <c r="Q64" s="4"/>
      <c r="R64" s="16">
        <f t="shared" si="4"/>
        <v>0</v>
      </c>
      <c r="S64" s="17">
        <f t="shared" si="5"/>
        <v>0</v>
      </c>
      <c r="T64" s="18">
        <f t="shared" si="6"/>
        <v>0</v>
      </c>
      <c r="U64" s="29">
        <f t="shared" si="2"/>
        <v>0</v>
      </c>
    </row>
    <row r="65" spans="1:24" x14ac:dyDescent="0.25">
      <c r="A65" s="2"/>
      <c r="B65" s="2"/>
      <c r="C65" s="52"/>
      <c r="D65" s="7"/>
      <c r="E65" s="24"/>
      <c r="F65" s="24"/>
      <c r="G65" s="24"/>
      <c r="H65" s="7"/>
      <c r="I65" s="7"/>
      <c r="J65" s="7"/>
      <c r="K65" s="53"/>
      <c r="L65" s="25"/>
      <c r="M65" s="3"/>
      <c r="N65" s="3"/>
      <c r="O65" s="4"/>
      <c r="P65" s="4"/>
      <c r="Q65" s="4"/>
      <c r="R65" s="16">
        <f t="shared" si="4"/>
        <v>0</v>
      </c>
      <c r="S65" s="17">
        <f t="shared" si="5"/>
        <v>0</v>
      </c>
      <c r="T65" s="18">
        <f t="shared" si="6"/>
        <v>0</v>
      </c>
      <c r="U65" s="29">
        <f t="shared" si="2"/>
        <v>0</v>
      </c>
    </row>
    <row r="66" spans="1:24" x14ac:dyDescent="0.25">
      <c r="A66" s="2"/>
      <c r="B66" s="2"/>
      <c r="C66" s="52"/>
      <c r="D66" s="7"/>
      <c r="E66" s="24"/>
      <c r="F66" s="24"/>
      <c r="G66" s="24"/>
      <c r="H66" s="7"/>
      <c r="I66" s="7"/>
      <c r="J66" s="7"/>
      <c r="K66" s="53"/>
      <c r="L66" s="25"/>
      <c r="M66" s="3"/>
      <c r="N66" s="3"/>
      <c r="O66" s="4"/>
      <c r="P66" s="4"/>
      <c r="Q66" s="4"/>
      <c r="R66" s="16">
        <f t="shared" ref="R66:R73" si="7">SUM(O66:Q66)</f>
        <v>0</v>
      </c>
      <c r="S66" s="17">
        <f t="shared" ref="S66:S73" si="8">ROUNDUP($O$76*($O66/$O$75)+$P$76*($P66/$P$75)+$Q$76*($Q66/$Q$75),0)</f>
        <v>0</v>
      </c>
      <c r="T66" s="18">
        <f t="shared" ref="T66:T73" si="9">IF($M66="y",S66*$S$81,0)</f>
        <v>0</v>
      </c>
      <c r="U66" s="29">
        <f t="shared" si="2"/>
        <v>0</v>
      </c>
    </row>
    <row r="67" spans="1:24" x14ac:dyDescent="0.25">
      <c r="A67" s="2"/>
      <c r="B67" s="2"/>
      <c r="C67" s="52"/>
      <c r="D67" s="7"/>
      <c r="E67" s="24"/>
      <c r="F67" s="24"/>
      <c r="G67" s="24"/>
      <c r="H67" s="7"/>
      <c r="I67" s="7"/>
      <c r="J67" s="7"/>
      <c r="K67" s="53"/>
      <c r="L67" s="25"/>
      <c r="M67" s="3"/>
      <c r="N67" s="3"/>
      <c r="O67" s="4"/>
      <c r="P67" s="4"/>
      <c r="Q67" s="4"/>
      <c r="R67" s="16">
        <f t="shared" si="7"/>
        <v>0</v>
      </c>
      <c r="S67" s="17">
        <f t="shared" si="8"/>
        <v>0</v>
      </c>
      <c r="T67" s="18">
        <f t="shared" si="9"/>
        <v>0</v>
      </c>
      <c r="U67" s="29">
        <f t="shared" ref="U67:U73" si="10">T67*100</f>
        <v>0</v>
      </c>
    </row>
    <row r="68" spans="1:24" x14ac:dyDescent="0.25">
      <c r="A68" s="2"/>
      <c r="B68" s="2"/>
      <c r="C68" s="52"/>
      <c r="D68" s="7"/>
      <c r="E68" s="24"/>
      <c r="F68" s="24"/>
      <c r="G68" s="24"/>
      <c r="H68" s="7"/>
      <c r="I68" s="7"/>
      <c r="J68" s="7"/>
      <c r="K68" s="53"/>
      <c r="L68" s="25"/>
      <c r="M68" s="3"/>
      <c r="N68" s="3"/>
      <c r="O68" s="4"/>
      <c r="P68" s="4"/>
      <c r="Q68" s="4"/>
      <c r="R68" s="16">
        <f t="shared" si="7"/>
        <v>0</v>
      </c>
      <c r="S68" s="17">
        <f t="shared" si="8"/>
        <v>0</v>
      </c>
      <c r="T68" s="18">
        <f t="shared" si="9"/>
        <v>0</v>
      </c>
      <c r="U68" s="29">
        <f t="shared" si="10"/>
        <v>0</v>
      </c>
    </row>
    <row r="69" spans="1:24" x14ac:dyDescent="0.25">
      <c r="A69" s="2"/>
      <c r="B69" s="2"/>
      <c r="C69" s="52"/>
      <c r="D69" s="7"/>
      <c r="E69" s="24"/>
      <c r="F69" s="24"/>
      <c r="G69" s="24"/>
      <c r="H69" s="7"/>
      <c r="I69" s="7"/>
      <c r="J69" s="7"/>
      <c r="K69" s="53"/>
      <c r="L69" s="25"/>
      <c r="M69" s="3"/>
      <c r="N69" s="3"/>
      <c r="O69" s="4"/>
      <c r="P69" s="4"/>
      <c r="Q69" s="4"/>
      <c r="R69" s="16">
        <f t="shared" si="7"/>
        <v>0</v>
      </c>
      <c r="S69" s="17">
        <f t="shared" si="8"/>
        <v>0</v>
      </c>
      <c r="T69" s="18">
        <f t="shared" si="9"/>
        <v>0</v>
      </c>
      <c r="U69" s="29">
        <f t="shared" si="10"/>
        <v>0</v>
      </c>
    </row>
    <row r="70" spans="1:24" x14ac:dyDescent="0.25">
      <c r="A70" s="2"/>
      <c r="B70" s="2"/>
      <c r="C70" s="52"/>
      <c r="D70" s="7"/>
      <c r="E70" s="24"/>
      <c r="F70" s="24"/>
      <c r="G70" s="24"/>
      <c r="H70" s="7"/>
      <c r="I70" s="7"/>
      <c r="J70" s="7"/>
      <c r="K70" s="53"/>
      <c r="L70" s="25"/>
      <c r="M70" s="3"/>
      <c r="N70" s="3"/>
      <c r="O70" s="4"/>
      <c r="P70" s="4"/>
      <c r="Q70" s="4"/>
      <c r="R70" s="16">
        <f t="shared" si="7"/>
        <v>0</v>
      </c>
      <c r="S70" s="17">
        <f t="shared" si="8"/>
        <v>0</v>
      </c>
      <c r="T70" s="18">
        <f t="shared" si="9"/>
        <v>0</v>
      </c>
      <c r="U70" s="29">
        <f t="shared" si="10"/>
        <v>0</v>
      </c>
      <c r="V70" s="1"/>
      <c r="X70" s="1"/>
    </row>
    <row r="71" spans="1:24" x14ac:dyDescent="0.25">
      <c r="A71" s="2"/>
      <c r="B71" s="2"/>
      <c r="C71" s="52"/>
      <c r="D71" s="7"/>
      <c r="E71" s="24"/>
      <c r="F71" s="24"/>
      <c r="G71" s="24"/>
      <c r="H71" s="7"/>
      <c r="I71" s="7"/>
      <c r="J71" s="7"/>
      <c r="K71" s="53"/>
      <c r="L71" s="25"/>
      <c r="M71" s="3"/>
      <c r="N71" s="3"/>
      <c r="O71" s="4"/>
      <c r="P71" s="4"/>
      <c r="Q71" s="4"/>
      <c r="R71" s="16">
        <f t="shared" si="7"/>
        <v>0</v>
      </c>
      <c r="S71" s="17">
        <f t="shared" si="8"/>
        <v>0</v>
      </c>
      <c r="T71" s="18">
        <f t="shared" si="9"/>
        <v>0</v>
      </c>
      <c r="U71" s="29">
        <f t="shared" si="10"/>
        <v>0</v>
      </c>
    </row>
    <row r="72" spans="1:24" x14ac:dyDescent="0.25">
      <c r="A72" s="2"/>
      <c r="B72" s="2"/>
      <c r="C72" s="52"/>
      <c r="D72" s="7"/>
      <c r="E72" s="24"/>
      <c r="F72" s="24"/>
      <c r="G72" s="24"/>
      <c r="H72" s="7"/>
      <c r="I72" s="7"/>
      <c r="J72" s="7"/>
      <c r="K72" s="53"/>
      <c r="L72" s="25"/>
      <c r="M72" s="3"/>
      <c r="N72" s="3"/>
      <c r="O72" s="4"/>
      <c r="P72" s="4"/>
      <c r="Q72" s="4"/>
      <c r="R72" s="16">
        <f t="shared" si="7"/>
        <v>0</v>
      </c>
      <c r="S72" s="17">
        <f t="shared" si="8"/>
        <v>0</v>
      </c>
      <c r="T72" s="18">
        <f t="shared" si="9"/>
        <v>0</v>
      </c>
      <c r="U72" s="29">
        <f t="shared" si="10"/>
        <v>0</v>
      </c>
    </row>
    <row r="73" spans="1:24" ht="13.9" customHeight="1" x14ac:dyDescent="0.25">
      <c r="A73" s="2"/>
      <c r="B73" s="2"/>
      <c r="C73" s="52"/>
      <c r="D73" s="7"/>
      <c r="E73" s="24"/>
      <c r="F73" s="24"/>
      <c r="G73" s="24"/>
      <c r="H73" s="7"/>
      <c r="I73" s="7"/>
      <c r="J73" s="7"/>
      <c r="K73" s="53"/>
      <c r="L73" s="25"/>
      <c r="M73" s="3"/>
      <c r="N73" s="3"/>
      <c r="O73" s="4"/>
      <c r="P73" s="4"/>
      <c r="Q73" s="4"/>
      <c r="R73" s="16">
        <f t="shared" si="7"/>
        <v>0</v>
      </c>
      <c r="S73" s="17">
        <f t="shared" si="8"/>
        <v>0</v>
      </c>
      <c r="T73" s="18">
        <f t="shared" si="9"/>
        <v>0</v>
      </c>
      <c r="U73" s="29">
        <f t="shared" si="10"/>
        <v>0</v>
      </c>
    </row>
    <row r="74" spans="1:24" x14ac:dyDescent="0.25">
      <c r="A74" s="5"/>
      <c r="B74" s="5"/>
      <c r="O74" s="19">
        <f t="shared" ref="O74:T74" si="11">SUM(O2:O73)</f>
        <v>0</v>
      </c>
      <c r="P74" s="19">
        <f t="shared" si="11"/>
        <v>0</v>
      </c>
      <c r="Q74" s="19">
        <f t="shared" si="11"/>
        <v>0</v>
      </c>
      <c r="R74" s="20">
        <f t="shared" si="11"/>
        <v>0</v>
      </c>
      <c r="S74" s="21">
        <f t="shared" si="11"/>
        <v>0</v>
      </c>
      <c r="T74" s="22">
        <f t="shared" si="11"/>
        <v>0</v>
      </c>
      <c r="U74" s="27"/>
    </row>
    <row r="75" spans="1:24" x14ac:dyDescent="0.25">
      <c r="A75" s="5"/>
      <c r="B75" s="5"/>
      <c r="M75" s="55" t="s">
        <v>26</v>
      </c>
      <c r="N75" s="56"/>
      <c r="O75" s="10">
        <v>20</v>
      </c>
      <c r="P75" s="10">
        <v>45</v>
      </c>
      <c r="Q75" s="10">
        <v>10</v>
      </c>
      <c r="U75" s="26"/>
    </row>
    <row r="76" spans="1:24" x14ac:dyDescent="0.25">
      <c r="M76" s="55" t="s">
        <v>25</v>
      </c>
      <c r="N76" s="56"/>
      <c r="O76" s="7">
        <v>35</v>
      </c>
      <c r="P76" s="7">
        <v>55</v>
      </c>
      <c r="Q76" s="7">
        <v>10</v>
      </c>
      <c r="U76" s="26"/>
    </row>
    <row r="81" spans="15:19" ht="45" x14ac:dyDescent="0.25">
      <c r="R81" s="23" t="s">
        <v>27</v>
      </c>
      <c r="S81" s="11">
        <v>10</v>
      </c>
    </row>
    <row r="86" spans="15:19" x14ac:dyDescent="0.25">
      <c r="O86" s="44" t="s">
        <v>13</v>
      </c>
      <c r="P86" s="44"/>
      <c r="Q86" s="44"/>
    </row>
    <row r="87" spans="15:19" x14ac:dyDescent="0.25">
      <c r="O87" s="44" t="s">
        <v>14</v>
      </c>
      <c r="P87" s="44"/>
      <c r="Q87" s="44"/>
    </row>
    <row r="88" spans="15:19" x14ac:dyDescent="0.25">
      <c r="O88" s="44" t="s">
        <v>7</v>
      </c>
      <c r="P88" s="44"/>
      <c r="Q88" s="44"/>
    </row>
    <row r="89" spans="15:19" x14ac:dyDescent="0.25">
      <c r="O89" s="44" t="s">
        <v>56</v>
      </c>
      <c r="P89" s="44"/>
      <c r="Q89" s="44"/>
    </row>
    <row r="90" spans="15:19" x14ac:dyDescent="0.25">
      <c r="O90" s="44" t="s">
        <v>6</v>
      </c>
      <c r="P90" s="44"/>
      <c r="Q90" s="44"/>
    </row>
    <row r="91" spans="15:19" x14ac:dyDescent="0.25">
      <c r="O91" s="44" t="s">
        <v>15</v>
      </c>
      <c r="P91" s="44"/>
      <c r="Q91" s="44"/>
    </row>
    <row r="93" spans="15:19" ht="60" x14ac:dyDescent="0.25">
      <c r="P93" s="15" t="s">
        <v>64</v>
      </c>
      <c r="Q93" s="7"/>
    </row>
    <row r="94" spans="15:19" x14ac:dyDescent="0.25">
      <c r="P94" s="40" t="s">
        <v>58</v>
      </c>
      <c r="Q94" s="25" t="s">
        <v>123</v>
      </c>
    </row>
  </sheetData>
  <dataConsolidate/>
  <mergeCells count="3">
    <mergeCell ref="M76:N76"/>
    <mergeCell ref="A1:B1"/>
    <mergeCell ref="M75:N75"/>
  </mergeCells>
  <phoneticPr fontId="7" type="noConversion"/>
  <dataValidations count="2">
    <dataValidation type="list" allowBlank="1" showInputMessage="1" showErrorMessage="1" sqref="M2:N73" xr:uid="{D924021A-CF32-45D7-94DE-89BEC89140E9}">
      <formula1>BLS</formula1>
    </dataValidation>
    <dataValidation type="list" allowBlank="1" showInputMessage="1" showErrorMessage="1" sqref="L2:L73" xr:uid="{891AD54B-6D15-4AC7-A340-95B4E01C0714}">
      <formula1>LocationList</formula1>
    </dataValidation>
  </dataValidations>
  <pageMargins left="0.7" right="0.7" top="0.75" bottom="0.75" header="0.3" footer="0.3"/>
  <pageSetup scale="69" orientation="landscape" r:id="rId1"/>
  <headerFooter>
    <oddHeader>&amp;CState of Maine LOSAP Program
Fire Chief Certification of Members Hours
Town of 
December 31, 2021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6485-390E-483F-A69D-3E709C5A5F9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815F-8F60-4B1E-A867-4CF14E3F8208}">
  <dimension ref="I5:T30"/>
  <sheetViews>
    <sheetView workbookViewId="0">
      <selection activeCell="O20" sqref="O20:T30"/>
    </sheetView>
  </sheetViews>
  <sheetFormatPr defaultRowHeight="15" x14ac:dyDescent="0.25"/>
  <sheetData>
    <row r="5" spans="9:9" x14ac:dyDescent="0.25">
      <c r="I5" s="6"/>
    </row>
    <row r="20" spans="15:20" x14ac:dyDescent="0.25">
      <c r="O20" s="58" t="s">
        <v>65</v>
      </c>
      <c r="P20" s="59"/>
      <c r="Q20" s="59"/>
      <c r="R20" s="59"/>
      <c r="S20" s="59"/>
      <c r="T20" s="59"/>
    </row>
    <row r="21" spans="15:20" x14ac:dyDescent="0.25">
      <c r="O21" s="59"/>
      <c r="P21" s="59"/>
      <c r="Q21" s="59"/>
      <c r="R21" s="59"/>
      <c r="S21" s="59"/>
      <c r="T21" s="59"/>
    </row>
    <row r="22" spans="15:20" x14ac:dyDescent="0.25">
      <c r="O22" s="59"/>
      <c r="P22" s="59"/>
      <c r="Q22" s="59"/>
      <c r="R22" s="59"/>
      <c r="S22" s="59"/>
      <c r="T22" s="59"/>
    </row>
    <row r="23" spans="15:20" x14ac:dyDescent="0.25">
      <c r="O23" s="59"/>
      <c r="P23" s="59"/>
      <c r="Q23" s="59"/>
      <c r="R23" s="59"/>
      <c r="S23" s="59"/>
      <c r="T23" s="59"/>
    </row>
    <row r="24" spans="15:20" x14ac:dyDescent="0.25">
      <c r="O24" s="59"/>
      <c r="P24" s="59"/>
      <c r="Q24" s="59"/>
      <c r="R24" s="59"/>
      <c r="S24" s="59"/>
      <c r="T24" s="59"/>
    </row>
    <row r="25" spans="15:20" x14ac:dyDescent="0.25">
      <c r="O25" s="59"/>
      <c r="P25" s="59"/>
      <c r="Q25" s="59"/>
      <c r="R25" s="59"/>
      <c r="S25" s="59"/>
      <c r="T25" s="59"/>
    </row>
    <row r="26" spans="15:20" x14ac:dyDescent="0.25">
      <c r="O26" s="59"/>
      <c r="P26" s="59"/>
      <c r="Q26" s="59"/>
      <c r="R26" s="59"/>
      <c r="S26" s="59"/>
      <c r="T26" s="59"/>
    </row>
    <row r="27" spans="15:20" x14ac:dyDescent="0.25">
      <c r="O27" s="59"/>
      <c r="P27" s="59"/>
      <c r="Q27" s="59"/>
      <c r="R27" s="59"/>
      <c r="S27" s="59"/>
      <c r="T27" s="59"/>
    </row>
    <row r="28" spans="15:20" x14ac:dyDescent="0.25">
      <c r="O28" s="59"/>
      <c r="P28" s="59"/>
      <c r="Q28" s="59"/>
      <c r="R28" s="59"/>
      <c r="S28" s="59"/>
      <c r="T28" s="59"/>
    </row>
    <row r="29" spans="15:20" x14ac:dyDescent="0.25">
      <c r="O29" s="59"/>
      <c r="P29" s="59"/>
      <c r="Q29" s="59"/>
      <c r="R29" s="59"/>
      <c r="S29" s="59"/>
      <c r="T29" s="59"/>
    </row>
    <row r="30" spans="15:20" x14ac:dyDescent="0.25">
      <c r="O30" s="59"/>
      <c r="P30" s="59"/>
      <c r="Q30" s="59"/>
      <c r="R30" s="59"/>
      <c r="S30" s="59"/>
      <c r="T30" s="59"/>
    </row>
  </sheetData>
  <mergeCells count="1">
    <mergeCell ref="O20:T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27DB-FABC-4109-B6F2-875F734B4A28}">
  <dimension ref="A1:A2"/>
  <sheetViews>
    <sheetView workbookViewId="0">
      <selection activeCell="F27" sqref="F27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921C-F80E-48A3-A637-7863DEA53222}">
  <sheetPr>
    <tabColor rgb="FFFF0000"/>
  </sheetPr>
  <dimension ref="A1:AC1000"/>
  <sheetViews>
    <sheetView topLeftCell="E1" workbookViewId="0">
      <selection activeCell="N3" sqref="N3:N1000"/>
    </sheetView>
  </sheetViews>
  <sheetFormatPr defaultRowHeight="15" x14ac:dyDescent="0.25"/>
  <cols>
    <col min="1" max="1" width="12.42578125" customWidth="1"/>
    <col min="2" max="2" width="14.140625" customWidth="1"/>
    <col min="3" max="3" width="20.28515625" bestFit="1" customWidth="1"/>
    <col min="4" max="4" width="22.7109375" bestFit="1" customWidth="1"/>
    <col min="5" max="5" width="19.85546875" bestFit="1" customWidth="1"/>
    <col min="6" max="6" width="13.5703125" customWidth="1"/>
    <col min="7" max="7" width="17.28515625" bestFit="1" customWidth="1"/>
    <col min="8" max="8" width="20.42578125" bestFit="1" customWidth="1"/>
    <col min="9" max="9" width="27.42578125" bestFit="1" customWidth="1"/>
    <col min="10" max="10" width="19.28515625" bestFit="1" customWidth="1"/>
    <col min="11" max="11" width="18.7109375" bestFit="1" customWidth="1"/>
    <col min="12" max="12" width="10.5703125" style="41" bestFit="1" customWidth="1"/>
    <col min="14" max="14" width="12.85546875" customWidth="1"/>
    <col min="15" max="15" width="20.85546875" style="34" bestFit="1" customWidth="1"/>
    <col min="16" max="16" width="12.28515625" style="34" bestFit="1" customWidth="1"/>
    <col min="17" max="17" width="8.85546875" style="34"/>
    <col min="19" max="19" width="10" bestFit="1" customWidth="1"/>
    <col min="20" max="20" width="13.7109375" customWidth="1"/>
    <col min="22" max="22" width="12.42578125" customWidth="1"/>
    <col min="24" max="24" width="11.28515625" bestFit="1" customWidth="1"/>
  </cols>
  <sheetData>
    <row r="1" spans="1:29" ht="50.45" customHeight="1" x14ac:dyDescent="0.25">
      <c r="A1" s="36" t="s">
        <v>30</v>
      </c>
      <c r="B1" s="39" t="s">
        <v>31</v>
      </c>
      <c r="C1" s="39" t="s">
        <v>32</v>
      </c>
      <c r="D1" s="45" t="s">
        <v>72</v>
      </c>
      <c r="E1" s="39" t="s">
        <v>33</v>
      </c>
      <c r="F1" s="36" t="s">
        <v>34</v>
      </c>
      <c r="G1" s="38" t="s">
        <v>38</v>
      </c>
      <c r="H1" s="37" t="s">
        <v>39</v>
      </c>
      <c r="I1" s="37" t="s">
        <v>40</v>
      </c>
      <c r="J1" s="37" t="s">
        <v>41</v>
      </c>
      <c r="K1" s="12" t="s">
        <v>45</v>
      </c>
      <c r="L1" s="39" t="s">
        <v>35</v>
      </c>
      <c r="M1" s="7" t="s">
        <v>36</v>
      </c>
      <c r="N1" s="13" t="s">
        <v>37</v>
      </c>
      <c r="O1" s="31" t="s">
        <v>48</v>
      </c>
      <c r="P1" s="31" t="s">
        <v>71</v>
      </c>
      <c r="Q1" s="31" t="s">
        <v>50</v>
      </c>
      <c r="R1" s="31" t="s">
        <v>51</v>
      </c>
      <c r="S1" s="31" t="s">
        <v>52</v>
      </c>
      <c r="T1" s="31" t="s">
        <v>53</v>
      </c>
      <c r="U1" s="30" t="s">
        <v>61</v>
      </c>
      <c r="V1" s="35" t="s">
        <v>67</v>
      </c>
      <c r="W1" s="30" t="s">
        <v>59</v>
      </c>
      <c r="X1" s="31" t="s">
        <v>68</v>
      </c>
      <c r="Y1" s="31" t="s">
        <v>54</v>
      </c>
      <c r="Z1" s="42" t="s">
        <v>69</v>
      </c>
      <c r="AA1" s="30" t="s">
        <v>70</v>
      </c>
      <c r="AB1" s="30" t="s">
        <v>62</v>
      </c>
      <c r="AC1" s="30" t="s">
        <v>63</v>
      </c>
    </row>
    <row r="2" spans="1:29" x14ac:dyDescent="0.25">
      <c r="A2" t="s">
        <v>42</v>
      </c>
      <c r="B2" s="41" t="str">
        <f>SUBSTITUTE('Dept Participation Sheet'!D2,"-","")</f>
        <v/>
      </c>
      <c r="C2">
        <f>'Dept Participation Sheet'!A2</f>
        <v>0</v>
      </c>
      <c r="E2">
        <f>'Dept Participation Sheet'!B2</f>
        <v>0</v>
      </c>
      <c r="F2" t="s">
        <v>47</v>
      </c>
      <c r="G2" s="28" t="s">
        <v>44</v>
      </c>
      <c r="H2" s="26">
        <f>'Dept Participation Sheet'!U2</f>
        <v>0</v>
      </c>
      <c r="I2" s="28" t="s">
        <v>44</v>
      </c>
      <c r="J2" s="28" t="s">
        <v>44</v>
      </c>
      <c r="K2" s="28" t="s">
        <v>44</v>
      </c>
      <c r="L2" s="41" t="str">
        <f>SUBSTITUTE('Dept Participation Sheet'!$Q$94,"/","")</f>
        <v>04102024</v>
      </c>
      <c r="M2" s="14" t="s">
        <v>46</v>
      </c>
      <c r="N2" s="14" t="s">
        <v>98</v>
      </c>
      <c r="O2" s="33">
        <f>'Dept Participation Sheet'!E2</f>
        <v>0</v>
      </c>
      <c r="P2" s="33">
        <f>'Dept Participation Sheet'!F2</f>
        <v>0</v>
      </c>
      <c r="Q2" s="33">
        <f>'Dept Participation Sheet'!G2</f>
        <v>0</v>
      </c>
      <c r="R2" s="14">
        <f>'Dept Participation Sheet'!H2</f>
        <v>0</v>
      </c>
      <c r="S2" s="14">
        <f>'Dept Participation Sheet'!I2</f>
        <v>0</v>
      </c>
      <c r="T2" s="14">
        <f>'Dept Participation Sheet'!J2</f>
        <v>0</v>
      </c>
      <c r="V2" t="s">
        <v>57</v>
      </c>
      <c r="X2" s="28" t="str">
        <f>TEXT('Dept Participation Sheet'!K2,"mmddyyyy")</f>
        <v>01001900</v>
      </c>
      <c r="Y2" s="28" t="str">
        <f>TEXT('Dept Participation Sheet'!C2,"mmddyyyy")</f>
        <v>01001900</v>
      </c>
    </row>
    <row r="3" spans="1:29" x14ac:dyDescent="0.25">
      <c r="A3" t="s">
        <v>42</v>
      </c>
      <c r="B3" s="41" t="str">
        <f>SUBSTITUTE('Dept Participation Sheet'!D3,"-","")</f>
        <v/>
      </c>
      <c r="C3">
        <f>'Dept Participation Sheet'!A3</f>
        <v>0</v>
      </c>
      <c r="E3">
        <f>'Dept Participation Sheet'!B3</f>
        <v>0</v>
      </c>
      <c r="F3" t="s">
        <v>47</v>
      </c>
      <c r="G3" s="28" t="s">
        <v>44</v>
      </c>
      <c r="H3" s="26">
        <f>'Dept Participation Sheet'!U3</f>
        <v>0</v>
      </c>
      <c r="I3" s="28" t="s">
        <v>44</v>
      </c>
      <c r="J3" s="28" t="s">
        <v>44</v>
      </c>
      <c r="K3" s="28" t="s">
        <v>44</v>
      </c>
      <c r="L3" s="41" t="str">
        <f>SUBSTITUTE('Dept Participation Sheet'!$Q$94,"/","")</f>
        <v>04102024</v>
      </c>
      <c r="M3" s="14" t="s">
        <v>46</v>
      </c>
      <c r="N3" s="14" t="s">
        <v>98</v>
      </c>
      <c r="O3" s="33">
        <f>'Dept Participation Sheet'!E3</f>
        <v>0</v>
      </c>
      <c r="P3" s="33">
        <f>'Dept Participation Sheet'!F3</f>
        <v>0</v>
      </c>
      <c r="Q3" s="33">
        <f>'Dept Participation Sheet'!G3</f>
        <v>0</v>
      </c>
      <c r="R3" s="14">
        <f>'Dept Participation Sheet'!H3</f>
        <v>0</v>
      </c>
      <c r="S3" s="14">
        <f>'Dept Participation Sheet'!I3</f>
        <v>0</v>
      </c>
      <c r="T3" s="14">
        <f>'Dept Participation Sheet'!J3</f>
        <v>0</v>
      </c>
      <c r="V3" t="s">
        <v>57</v>
      </c>
      <c r="X3" s="28" t="str">
        <f>TEXT('Dept Participation Sheet'!K3,"mmddyyyy")</f>
        <v>01001900</v>
      </c>
      <c r="Y3" s="28" t="str">
        <f>TEXT('Dept Participation Sheet'!C3,"mmddyyyy")</f>
        <v>01001900</v>
      </c>
    </row>
    <row r="4" spans="1:29" x14ac:dyDescent="0.25">
      <c r="A4" t="s">
        <v>42</v>
      </c>
      <c r="B4" s="41" t="str">
        <f>SUBSTITUTE('Dept Participation Sheet'!D4,"-","")</f>
        <v/>
      </c>
      <c r="C4">
        <f>'Dept Participation Sheet'!A4</f>
        <v>0</v>
      </c>
      <c r="E4">
        <f>'Dept Participation Sheet'!B4</f>
        <v>0</v>
      </c>
      <c r="F4" t="s">
        <v>47</v>
      </c>
      <c r="G4" s="28" t="s">
        <v>44</v>
      </c>
      <c r="H4" s="26">
        <f>'Dept Participation Sheet'!U4</f>
        <v>0</v>
      </c>
      <c r="I4" s="28" t="s">
        <v>44</v>
      </c>
      <c r="J4" s="28" t="s">
        <v>44</v>
      </c>
      <c r="K4" s="28" t="s">
        <v>44</v>
      </c>
      <c r="L4" s="41" t="str">
        <f>SUBSTITUTE('Dept Participation Sheet'!$Q$94,"/","")</f>
        <v>04102024</v>
      </c>
      <c r="M4" s="14" t="s">
        <v>46</v>
      </c>
      <c r="N4" s="14" t="s">
        <v>98</v>
      </c>
      <c r="O4" s="33">
        <f>'Dept Participation Sheet'!E4</f>
        <v>0</v>
      </c>
      <c r="P4" s="33">
        <f>'Dept Participation Sheet'!F4</f>
        <v>0</v>
      </c>
      <c r="Q4" s="33">
        <f>'Dept Participation Sheet'!G4</f>
        <v>0</v>
      </c>
      <c r="R4" s="14">
        <f>'Dept Participation Sheet'!H4</f>
        <v>0</v>
      </c>
      <c r="S4" s="14">
        <f>'Dept Participation Sheet'!I4</f>
        <v>0</v>
      </c>
      <c r="T4" s="14">
        <f>'Dept Participation Sheet'!J4</f>
        <v>0</v>
      </c>
      <c r="V4" t="s">
        <v>57</v>
      </c>
      <c r="X4" s="28" t="str">
        <f>TEXT('Dept Participation Sheet'!K4,"mmddyyyy")</f>
        <v>01001900</v>
      </c>
      <c r="Y4" s="28" t="str">
        <f>TEXT('Dept Participation Sheet'!C4,"mmddyyyy")</f>
        <v>01001900</v>
      </c>
    </row>
    <row r="5" spans="1:29" x14ac:dyDescent="0.25">
      <c r="A5" t="s">
        <v>42</v>
      </c>
      <c r="B5" s="41" t="str">
        <f>SUBSTITUTE('Dept Participation Sheet'!D5,"-","")</f>
        <v/>
      </c>
      <c r="C5">
        <f>'Dept Participation Sheet'!A5</f>
        <v>0</v>
      </c>
      <c r="E5">
        <f>'Dept Participation Sheet'!B5</f>
        <v>0</v>
      </c>
      <c r="F5" t="s">
        <v>47</v>
      </c>
      <c r="G5" s="28" t="s">
        <v>44</v>
      </c>
      <c r="H5" s="26">
        <f>'Dept Participation Sheet'!U5</f>
        <v>0</v>
      </c>
      <c r="I5" s="28" t="s">
        <v>44</v>
      </c>
      <c r="J5" s="28" t="s">
        <v>44</v>
      </c>
      <c r="K5" s="28" t="s">
        <v>44</v>
      </c>
      <c r="L5" s="41" t="str">
        <f>SUBSTITUTE('Dept Participation Sheet'!$Q$94,"/","")</f>
        <v>04102024</v>
      </c>
      <c r="M5" s="14" t="s">
        <v>46</v>
      </c>
      <c r="N5" s="14" t="s">
        <v>98</v>
      </c>
      <c r="O5" s="33">
        <f>'Dept Participation Sheet'!E5</f>
        <v>0</v>
      </c>
      <c r="P5" s="33">
        <f>'Dept Participation Sheet'!F5</f>
        <v>0</v>
      </c>
      <c r="Q5" s="33">
        <f>'Dept Participation Sheet'!G5</f>
        <v>0</v>
      </c>
      <c r="R5" s="14">
        <f>'Dept Participation Sheet'!H5</f>
        <v>0</v>
      </c>
      <c r="S5" s="14">
        <f>'Dept Participation Sheet'!I5</f>
        <v>0</v>
      </c>
      <c r="T5" s="14">
        <f>'Dept Participation Sheet'!J5</f>
        <v>0</v>
      </c>
      <c r="V5" t="s">
        <v>57</v>
      </c>
      <c r="X5" s="28" t="str">
        <f>TEXT('Dept Participation Sheet'!K5,"mmddyyyy")</f>
        <v>01001900</v>
      </c>
      <c r="Y5" s="28" t="str">
        <f>TEXT('Dept Participation Sheet'!C5,"mmddyyyy")</f>
        <v>01001900</v>
      </c>
    </row>
    <row r="6" spans="1:29" x14ac:dyDescent="0.25">
      <c r="A6" t="s">
        <v>42</v>
      </c>
      <c r="B6" s="41" t="str">
        <f>SUBSTITUTE('Dept Participation Sheet'!D6,"-","")</f>
        <v/>
      </c>
      <c r="C6">
        <f>'Dept Participation Sheet'!A6</f>
        <v>0</v>
      </c>
      <c r="E6">
        <f>'Dept Participation Sheet'!B6</f>
        <v>0</v>
      </c>
      <c r="F6" t="s">
        <v>47</v>
      </c>
      <c r="G6" s="28" t="s">
        <v>44</v>
      </c>
      <c r="H6" s="26">
        <f>'Dept Participation Sheet'!U6</f>
        <v>0</v>
      </c>
      <c r="I6" s="28" t="s">
        <v>44</v>
      </c>
      <c r="J6" s="28" t="s">
        <v>44</v>
      </c>
      <c r="K6" s="28" t="s">
        <v>44</v>
      </c>
      <c r="L6" s="41" t="str">
        <f>SUBSTITUTE('Dept Participation Sheet'!$Q$94,"/","")</f>
        <v>04102024</v>
      </c>
      <c r="M6" s="14" t="s">
        <v>46</v>
      </c>
      <c r="N6" s="14" t="s">
        <v>98</v>
      </c>
      <c r="O6" s="33">
        <f>'Dept Participation Sheet'!E6</f>
        <v>0</v>
      </c>
      <c r="P6" s="33">
        <f>'Dept Participation Sheet'!F6</f>
        <v>0</v>
      </c>
      <c r="Q6" s="33">
        <f>'Dept Participation Sheet'!G6</f>
        <v>0</v>
      </c>
      <c r="R6" s="14">
        <f>'Dept Participation Sheet'!H6</f>
        <v>0</v>
      </c>
      <c r="S6" s="14">
        <f>'Dept Participation Sheet'!I6</f>
        <v>0</v>
      </c>
      <c r="T6" s="14">
        <f>'Dept Participation Sheet'!J6</f>
        <v>0</v>
      </c>
      <c r="V6" t="s">
        <v>57</v>
      </c>
      <c r="X6" s="28" t="str">
        <f>TEXT('Dept Participation Sheet'!K6,"mmddyyyy")</f>
        <v>01001900</v>
      </c>
      <c r="Y6" s="28" t="str">
        <f>TEXT('Dept Participation Sheet'!C6,"mmddyyyy")</f>
        <v>01001900</v>
      </c>
    </row>
    <row r="7" spans="1:29" x14ac:dyDescent="0.25">
      <c r="A7" t="s">
        <v>42</v>
      </c>
      <c r="B7" s="41" t="str">
        <f>SUBSTITUTE('Dept Participation Sheet'!D7,"-","")</f>
        <v/>
      </c>
      <c r="C7">
        <f>'Dept Participation Sheet'!A7</f>
        <v>0</v>
      </c>
      <c r="E7">
        <f>'Dept Participation Sheet'!B7</f>
        <v>0</v>
      </c>
      <c r="F7" t="s">
        <v>47</v>
      </c>
      <c r="G7" s="28" t="s">
        <v>44</v>
      </c>
      <c r="H7" s="26">
        <f>'Dept Participation Sheet'!U7</f>
        <v>0</v>
      </c>
      <c r="I7" s="28" t="s">
        <v>44</v>
      </c>
      <c r="J7" s="28" t="s">
        <v>44</v>
      </c>
      <c r="K7" s="28" t="s">
        <v>44</v>
      </c>
      <c r="L7" s="41" t="str">
        <f>SUBSTITUTE('Dept Participation Sheet'!$Q$94,"/","")</f>
        <v>04102024</v>
      </c>
      <c r="M7" s="14" t="s">
        <v>46</v>
      </c>
      <c r="N7" s="14" t="s">
        <v>98</v>
      </c>
      <c r="O7" s="33">
        <f>'Dept Participation Sheet'!E7</f>
        <v>0</v>
      </c>
      <c r="P7" s="33">
        <f>'Dept Participation Sheet'!F7</f>
        <v>0</v>
      </c>
      <c r="Q7" s="33">
        <f>'Dept Participation Sheet'!G7</f>
        <v>0</v>
      </c>
      <c r="R7" s="14">
        <f>'Dept Participation Sheet'!H7</f>
        <v>0</v>
      </c>
      <c r="S7" s="14">
        <f>'Dept Participation Sheet'!I7</f>
        <v>0</v>
      </c>
      <c r="T7" s="14">
        <f>'Dept Participation Sheet'!J7</f>
        <v>0</v>
      </c>
      <c r="V7" t="s">
        <v>57</v>
      </c>
      <c r="X7" s="28" t="str">
        <f>TEXT('Dept Participation Sheet'!K7,"mmddyyyy")</f>
        <v>01001900</v>
      </c>
      <c r="Y7" s="28" t="str">
        <f>TEXT('Dept Participation Sheet'!C7,"mmddyyyy")</f>
        <v>01001900</v>
      </c>
    </row>
    <row r="8" spans="1:29" x14ac:dyDescent="0.25">
      <c r="A8" t="s">
        <v>42</v>
      </c>
      <c r="B8" s="41" t="str">
        <f>SUBSTITUTE('Dept Participation Sheet'!D8,"-","")</f>
        <v/>
      </c>
      <c r="C8">
        <f>'Dept Participation Sheet'!A8</f>
        <v>0</v>
      </c>
      <c r="E8">
        <f>'Dept Participation Sheet'!B8</f>
        <v>0</v>
      </c>
      <c r="F8" t="s">
        <v>47</v>
      </c>
      <c r="G8" s="28" t="s">
        <v>44</v>
      </c>
      <c r="H8" s="26">
        <f>'Dept Participation Sheet'!U8</f>
        <v>0</v>
      </c>
      <c r="I8" s="28" t="s">
        <v>44</v>
      </c>
      <c r="J8" s="28" t="s">
        <v>44</v>
      </c>
      <c r="K8" s="28" t="s">
        <v>44</v>
      </c>
      <c r="L8" s="41" t="str">
        <f>SUBSTITUTE('Dept Participation Sheet'!$Q$94,"/","")</f>
        <v>04102024</v>
      </c>
      <c r="M8" s="14" t="s">
        <v>46</v>
      </c>
      <c r="N8" s="14" t="s">
        <v>98</v>
      </c>
      <c r="O8" s="33">
        <f>'Dept Participation Sheet'!E8</f>
        <v>0</v>
      </c>
      <c r="P8" s="33">
        <f>'Dept Participation Sheet'!F8</f>
        <v>0</v>
      </c>
      <c r="Q8" s="33">
        <f>'Dept Participation Sheet'!G8</f>
        <v>0</v>
      </c>
      <c r="R8" s="14">
        <f>'Dept Participation Sheet'!H8</f>
        <v>0</v>
      </c>
      <c r="S8" s="14">
        <f>'Dept Participation Sheet'!I8</f>
        <v>0</v>
      </c>
      <c r="T8" s="14">
        <f>'Dept Participation Sheet'!J8</f>
        <v>0</v>
      </c>
      <c r="V8" t="s">
        <v>57</v>
      </c>
      <c r="X8" s="28" t="str">
        <f>TEXT('Dept Participation Sheet'!K8,"mmddyyyy")</f>
        <v>01001900</v>
      </c>
      <c r="Y8" s="28" t="str">
        <f>TEXT('Dept Participation Sheet'!C8,"mmddyyyy")</f>
        <v>01001900</v>
      </c>
    </row>
    <row r="9" spans="1:29" x14ac:dyDescent="0.25">
      <c r="A9" t="s">
        <v>42</v>
      </c>
      <c r="B9" s="41" t="str">
        <f>SUBSTITUTE('Dept Participation Sheet'!D9,"-","")</f>
        <v/>
      </c>
      <c r="C9">
        <f>'Dept Participation Sheet'!A9</f>
        <v>0</v>
      </c>
      <c r="E9">
        <f>'Dept Participation Sheet'!B9</f>
        <v>0</v>
      </c>
      <c r="F9" t="s">
        <v>47</v>
      </c>
      <c r="G9" s="28" t="s">
        <v>44</v>
      </c>
      <c r="H9" s="26">
        <f>'Dept Participation Sheet'!U9</f>
        <v>0</v>
      </c>
      <c r="I9" s="28" t="s">
        <v>44</v>
      </c>
      <c r="J9" s="28" t="s">
        <v>44</v>
      </c>
      <c r="K9" s="28" t="s">
        <v>44</v>
      </c>
      <c r="L9" s="41" t="str">
        <f>SUBSTITUTE('Dept Participation Sheet'!$Q$94,"/","")</f>
        <v>04102024</v>
      </c>
      <c r="M9" s="14" t="s">
        <v>46</v>
      </c>
      <c r="N9" s="14" t="s">
        <v>98</v>
      </c>
      <c r="O9" s="33">
        <f>'Dept Participation Sheet'!E9</f>
        <v>0</v>
      </c>
      <c r="P9" s="33">
        <f>'Dept Participation Sheet'!F9</f>
        <v>0</v>
      </c>
      <c r="Q9" s="33">
        <f>'Dept Participation Sheet'!G9</f>
        <v>0</v>
      </c>
      <c r="R9" s="14">
        <f>'Dept Participation Sheet'!H9</f>
        <v>0</v>
      </c>
      <c r="S9" s="14">
        <f>'Dept Participation Sheet'!I9</f>
        <v>0</v>
      </c>
      <c r="T9" s="14">
        <f>'Dept Participation Sheet'!J9</f>
        <v>0</v>
      </c>
      <c r="V9" t="s">
        <v>57</v>
      </c>
      <c r="X9" s="28" t="str">
        <f>TEXT('Dept Participation Sheet'!K9,"mmddyyyy")</f>
        <v>01001900</v>
      </c>
      <c r="Y9" s="28" t="str">
        <f>TEXT('Dept Participation Sheet'!C9,"mmddyyyy")</f>
        <v>01001900</v>
      </c>
    </row>
    <row r="10" spans="1:29" x14ac:dyDescent="0.25">
      <c r="A10" t="s">
        <v>42</v>
      </c>
      <c r="B10" s="41" t="str">
        <f>SUBSTITUTE('Dept Participation Sheet'!D10,"-","")</f>
        <v/>
      </c>
      <c r="C10">
        <f>'Dept Participation Sheet'!A10</f>
        <v>0</v>
      </c>
      <c r="E10">
        <f>'Dept Participation Sheet'!B10</f>
        <v>0</v>
      </c>
      <c r="F10" t="s">
        <v>47</v>
      </c>
      <c r="G10" s="28" t="s">
        <v>44</v>
      </c>
      <c r="H10" s="26">
        <f>'Dept Participation Sheet'!U10</f>
        <v>0</v>
      </c>
      <c r="I10" s="28" t="s">
        <v>44</v>
      </c>
      <c r="J10" s="28" t="s">
        <v>44</v>
      </c>
      <c r="K10" s="28" t="s">
        <v>44</v>
      </c>
      <c r="L10" s="41" t="str">
        <f>SUBSTITUTE('Dept Participation Sheet'!$Q$94,"/","")</f>
        <v>04102024</v>
      </c>
      <c r="M10" s="14" t="s">
        <v>46</v>
      </c>
      <c r="N10" s="14" t="s">
        <v>98</v>
      </c>
      <c r="O10" s="33">
        <f>'Dept Participation Sheet'!E10</f>
        <v>0</v>
      </c>
      <c r="P10" s="33">
        <f>'Dept Participation Sheet'!F10</f>
        <v>0</v>
      </c>
      <c r="Q10" s="33">
        <f>'Dept Participation Sheet'!G10</f>
        <v>0</v>
      </c>
      <c r="R10" s="14">
        <f>'Dept Participation Sheet'!H10</f>
        <v>0</v>
      </c>
      <c r="S10" s="14">
        <f>'Dept Participation Sheet'!I10</f>
        <v>0</v>
      </c>
      <c r="T10" s="14">
        <f>'Dept Participation Sheet'!J10</f>
        <v>0</v>
      </c>
      <c r="V10" t="s">
        <v>57</v>
      </c>
      <c r="X10" s="28" t="str">
        <f>TEXT('Dept Participation Sheet'!K10,"mmddyyyy")</f>
        <v>01001900</v>
      </c>
      <c r="Y10" s="28" t="str">
        <f>TEXT('Dept Participation Sheet'!C10,"mmddyyyy")</f>
        <v>01001900</v>
      </c>
    </row>
    <row r="11" spans="1:29" x14ac:dyDescent="0.25">
      <c r="A11" t="s">
        <v>42</v>
      </c>
      <c r="B11" s="41" t="str">
        <f>SUBSTITUTE('Dept Participation Sheet'!D11,"-","")</f>
        <v/>
      </c>
      <c r="C11">
        <f>'Dept Participation Sheet'!A11</f>
        <v>0</v>
      </c>
      <c r="E11">
        <f>'Dept Participation Sheet'!B11</f>
        <v>0</v>
      </c>
      <c r="F11" t="s">
        <v>47</v>
      </c>
      <c r="G11" s="28" t="s">
        <v>44</v>
      </c>
      <c r="H11" s="26">
        <f>'Dept Participation Sheet'!U11</f>
        <v>0</v>
      </c>
      <c r="I11" s="28" t="s">
        <v>44</v>
      </c>
      <c r="J11" s="28" t="s">
        <v>44</v>
      </c>
      <c r="K11" s="28" t="s">
        <v>44</v>
      </c>
      <c r="L11" s="41" t="str">
        <f>SUBSTITUTE('Dept Participation Sheet'!$Q$94,"/","")</f>
        <v>04102024</v>
      </c>
      <c r="M11" s="14" t="s">
        <v>46</v>
      </c>
      <c r="N11" s="14" t="s">
        <v>98</v>
      </c>
      <c r="O11" s="33">
        <f>'Dept Participation Sheet'!E11</f>
        <v>0</v>
      </c>
      <c r="P11" s="33">
        <f>'Dept Participation Sheet'!F11</f>
        <v>0</v>
      </c>
      <c r="Q11" s="33">
        <f>'Dept Participation Sheet'!G11</f>
        <v>0</v>
      </c>
      <c r="R11" s="14">
        <f>'Dept Participation Sheet'!H11</f>
        <v>0</v>
      </c>
      <c r="S11" s="14">
        <f>'Dept Participation Sheet'!I11</f>
        <v>0</v>
      </c>
      <c r="T11" s="14">
        <f>'Dept Participation Sheet'!J11</f>
        <v>0</v>
      </c>
      <c r="V11" t="s">
        <v>57</v>
      </c>
      <c r="X11" s="28" t="str">
        <f>TEXT('Dept Participation Sheet'!K11,"mmddyyyy")</f>
        <v>01001900</v>
      </c>
      <c r="Y11" s="28" t="str">
        <f>TEXT('Dept Participation Sheet'!C11,"mmddyyyy")</f>
        <v>01001900</v>
      </c>
    </row>
    <row r="12" spans="1:29" x14ac:dyDescent="0.25">
      <c r="A12" t="s">
        <v>42</v>
      </c>
      <c r="B12" s="41" t="str">
        <f>SUBSTITUTE('Dept Participation Sheet'!D12,"-","")</f>
        <v/>
      </c>
      <c r="C12">
        <f>'Dept Participation Sheet'!A12</f>
        <v>0</v>
      </c>
      <c r="E12">
        <f>'Dept Participation Sheet'!B12</f>
        <v>0</v>
      </c>
      <c r="F12" t="s">
        <v>47</v>
      </c>
      <c r="G12" s="28" t="s">
        <v>44</v>
      </c>
      <c r="H12" s="26">
        <f>'Dept Participation Sheet'!U12</f>
        <v>0</v>
      </c>
      <c r="I12" s="28" t="s">
        <v>44</v>
      </c>
      <c r="J12" s="28" t="s">
        <v>44</v>
      </c>
      <c r="K12" s="28" t="s">
        <v>44</v>
      </c>
      <c r="L12" s="41" t="str">
        <f>SUBSTITUTE('Dept Participation Sheet'!$Q$94,"/","")</f>
        <v>04102024</v>
      </c>
      <c r="M12" s="14" t="s">
        <v>46</v>
      </c>
      <c r="N12" s="14" t="s">
        <v>98</v>
      </c>
      <c r="O12" s="33">
        <f>'Dept Participation Sheet'!E12</f>
        <v>0</v>
      </c>
      <c r="P12" s="33">
        <f>'Dept Participation Sheet'!F12</f>
        <v>0</v>
      </c>
      <c r="Q12" s="33">
        <f>'Dept Participation Sheet'!G12</f>
        <v>0</v>
      </c>
      <c r="R12" s="14">
        <f>'Dept Participation Sheet'!H12</f>
        <v>0</v>
      </c>
      <c r="S12" s="14">
        <f>'Dept Participation Sheet'!I12</f>
        <v>0</v>
      </c>
      <c r="T12" s="14">
        <f>'Dept Participation Sheet'!J12</f>
        <v>0</v>
      </c>
      <c r="V12" t="s">
        <v>57</v>
      </c>
      <c r="X12" s="28" t="str">
        <f>TEXT('Dept Participation Sheet'!K12,"mmddyyyy")</f>
        <v>01001900</v>
      </c>
      <c r="Y12" s="28" t="str">
        <f>TEXT('Dept Participation Sheet'!C12,"mmddyyyy")</f>
        <v>01001900</v>
      </c>
    </row>
    <row r="13" spans="1:29" x14ac:dyDescent="0.25">
      <c r="A13" t="s">
        <v>42</v>
      </c>
      <c r="B13" s="41" t="str">
        <f>SUBSTITUTE('Dept Participation Sheet'!D13,"-","")</f>
        <v/>
      </c>
      <c r="C13">
        <f>'Dept Participation Sheet'!A13</f>
        <v>0</v>
      </c>
      <c r="E13">
        <f>'Dept Participation Sheet'!B13</f>
        <v>0</v>
      </c>
      <c r="F13" t="s">
        <v>47</v>
      </c>
      <c r="G13" s="28" t="s">
        <v>44</v>
      </c>
      <c r="H13" s="26">
        <f>'Dept Participation Sheet'!U13</f>
        <v>0</v>
      </c>
      <c r="I13" s="28" t="s">
        <v>44</v>
      </c>
      <c r="J13" s="28" t="s">
        <v>44</v>
      </c>
      <c r="K13" s="28" t="s">
        <v>44</v>
      </c>
      <c r="L13" s="41" t="str">
        <f>SUBSTITUTE('Dept Participation Sheet'!$Q$94,"/","")</f>
        <v>04102024</v>
      </c>
      <c r="M13" s="14" t="s">
        <v>46</v>
      </c>
      <c r="N13" s="14" t="s">
        <v>98</v>
      </c>
      <c r="O13" s="33">
        <f>'Dept Participation Sheet'!E13</f>
        <v>0</v>
      </c>
      <c r="P13" s="33">
        <f>'Dept Participation Sheet'!F13</f>
        <v>0</v>
      </c>
      <c r="Q13" s="33">
        <f>'Dept Participation Sheet'!G13</f>
        <v>0</v>
      </c>
      <c r="R13" s="14">
        <f>'Dept Participation Sheet'!H13</f>
        <v>0</v>
      </c>
      <c r="S13" s="14">
        <f>'Dept Participation Sheet'!I13</f>
        <v>0</v>
      </c>
      <c r="T13" s="14">
        <f>'Dept Participation Sheet'!J13</f>
        <v>0</v>
      </c>
      <c r="V13" t="s">
        <v>57</v>
      </c>
      <c r="X13" s="28" t="str">
        <f>TEXT('Dept Participation Sheet'!K13,"mmddyyyy")</f>
        <v>01001900</v>
      </c>
      <c r="Y13" s="28" t="str">
        <f>TEXT('Dept Participation Sheet'!C13,"mmddyyyy")</f>
        <v>01001900</v>
      </c>
    </row>
    <row r="14" spans="1:29" x14ac:dyDescent="0.25">
      <c r="A14" t="s">
        <v>42</v>
      </c>
      <c r="B14" s="41" t="str">
        <f>SUBSTITUTE('Dept Participation Sheet'!D14,"-","")</f>
        <v/>
      </c>
      <c r="C14">
        <f>'Dept Participation Sheet'!A14</f>
        <v>0</v>
      </c>
      <c r="E14">
        <f>'Dept Participation Sheet'!B14</f>
        <v>0</v>
      </c>
      <c r="F14" t="s">
        <v>47</v>
      </c>
      <c r="G14" s="28" t="s">
        <v>44</v>
      </c>
      <c r="H14" s="26">
        <f>'Dept Participation Sheet'!U14</f>
        <v>0</v>
      </c>
      <c r="I14" s="28" t="s">
        <v>44</v>
      </c>
      <c r="J14" s="28" t="s">
        <v>44</v>
      </c>
      <c r="K14" s="28" t="s">
        <v>44</v>
      </c>
      <c r="L14" s="41" t="str">
        <f>SUBSTITUTE('Dept Participation Sheet'!$Q$94,"/","")</f>
        <v>04102024</v>
      </c>
      <c r="M14" s="14" t="s">
        <v>46</v>
      </c>
      <c r="N14" s="14" t="s">
        <v>98</v>
      </c>
      <c r="O14" s="33">
        <f>'Dept Participation Sheet'!E14</f>
        <v>0</v>
      </c>
      <c r="P14" s="33">
        <f>'Dept Participation Sheet'!F14</f>
        <v>0</v>
      </c>
      <c r="Q14" s="33">
        <f>'Dept Participation Sheet'!G14</f>
        <v>0</v>
      </c>
      <c r="R14" s="14">
        <f>'Dept Participation Sheet'!H14</f>
        <v>0</v>
      </c>
      <c r="S14" s="14">
        <f>'Dept Participation Sheet'!I14</f>
        <v>0</v>
      </c>
      <c r="T14" s="14">
        <f>'Dept Participation Sheet'!J14</f>
        <v>0</v>
      </c>
      <c r="V14" t="s">
        <v>57</v>
      </c>
      <c r="X14" s="28" t="str">
        <f>TEXT('Dept Participation Sheet'!K14,"mmddyyyy")</f>
        <v>01001900</v>
      </c>
      <c r="Y14" s="28" t="str">
        <f>TEXT('Dept Participation Sheet'!C14,"mmddyyyy")</f>
        <v>01001900</v>
      </c>
    </row>
    <row r="15" spans="1:29" x14ac:dyDescent="0.25">
      <c r="A15" t="s">
        <v>42</v>
      </c>
      <c r="B15" s="41" t="str">
        <f>SUBSTITUTE('Dept Participation Sheet'!D15,"-","")</f>
        <v/>
      </c>
      <c r="C15">
        <f>'Dept Participation Sheet'!A15</f>
        <v>0</v>
      </c>
      <c r="E15">
        <f>'Dept Participation Sheet'!B15</f>
        <v>0</v>
      </c>
      <c r="F15" t="s">
        <v>47</v>
      </c>
      <c r="G15" s="28" t="s">
        <v>44</v>
      </c>
      <c r="H15" s="26">
        <f>'Dept Participation Sheet'!U15</f>
        <v>0</v>
      </c>
      <c r="I15" s="28" t="s">
        <v>44</v>
      </c>
      <c r="J15" s="28" t="s">
        <v>44</v>
      </c>
      <c r="K15" s="28" t="s">
        <v>44</v>
      </c>
      <c r="L15" s="41" t="str">
        <f>SUBSTITUTE('Dept Participation Sheet'!$Q$94,"/","")</f>
        <v>04102024</v>
      </c>
      <c r="M15" s="14" t="s">
        <v>46</v>
      </c>
      <c r="N15" s="14" t="s">
        <v>98</v>
      </c>
      <c r="O15" s="33">
        <f>'Dept Participation Sheet'!E15</f>
        <v>0</v>
      </c>
      <c r="P15" s="33">
        <f>'Dept Participation Sheet'!F15</f>
        <v>0</v>
      </c>
      <c r="Q15" s="33">
        <f>'Dept Participation Sheet'!G15</f>
        <v>0</v>
      </c>
      <c r="R15" s="14">
        <f>'Dept Participation Sheet'!H15</f>
        <v>0</v>
      </c>
      <c r="S15" s="14">
        <f>'Dept Participation Sheet'!I15</f>
        <v>0</v>
      </c>
      <c r="T15" s="14">
        <f>'Dept Participation Sheet'!J15</f>
        <v>0</v>
      </c>
      <c r="V15" t="s">
        <v>57</v>
      </c>
      <c r="X15" s="28" t="str">
        <f>TEXT('Dept Participation Sheet'!K15,"mmddyyyy")</f>
        <v>01001900</v>
      </c>
      <c r="Y15" s="28" t="str">
        <f>TEXT('Dept Participation Sheet'!C15,"mmddyyyy")</f>
        <v>01001900</v>
      </c>
    </row>
    <row r="16" spans="1:29" x14ac:dyDescent="0.25">
      <c r="A16" t="s">
        <v>42</v>
      </c>
      <c r="B16" s="41" t="str">
        <f>SUBSTITUTE('Dept Participation Sheet'!D16,"-","")</f>
        <v/>
      </c>
      <c r="C16">
        <f>'Dept Participation Sheet'!A16</f>
        <v>0</v>
      </c>
      <c r="E16">
        <f>'Dept Participation Sheet'!B16</f>
        <v>0</v>
      </c>
      <c r="F16" t="s">
        <v>47</v>
      </c>
      <c r="G16" s="28" t="s">
        <v>44</v>
      </c>
      <c r="H16" s="26">
        <f>'Dept Participation Sheet'!U16</f>
        <v>0</v>
      </c>
      <c r="I16" s="28" t="s">
        <v>44</v>
      </c>
      <c r="J16" s="28" t="s">
        <v>44</v>
      </c>
      <c r="K16" s="28" t="s">
        <v>44</v>
      </c>
      <c r="L16" s="41" t="str">
        <f>SUBSTITUTE('Dept Participation Sheet'!$Q$94,"/","")</f>
        <v>04102024</v>
      </c>
      <c r="M16" s="14" t="s">
        <v>46</v>
      </c>
      <c r="N16" s="14" t="s">
        <v>98</v>
      </c>
      <c r="O16" s="33">
        <f>'Dept Participation Sheet'!E16</f>
        <v>0</v>
      </c>
      <c r="P16" s="33">
        <f>'Dept Participation Sheet'!F16</f>
        <v>0</v>
      </c>
      <c r="Q16" s="33">
        <f>'Dept Participation Sheet'!G16</f>
        <v>0</v>
      </c>
      <c r="R16" s="14">
        <f>'Dept Participation Sheet'!H16</f>
        <v>0</v>
      </c>
      <c r="S16" s="14">
        <f>'Dept Participation Sheet'!I16</f>
        <v>0</v>
      </c>
      <c r="T16" s="14">
        <f>'Dept Participation Sheet'!J16</f>
        <v>0</v>
      </c>
      <c r="V16" t="s">
        <v>57</v>
      </c>
      <c r="X16" s="28" t="str">
        <f>TEXT('Dept Participation Sheet'!K16,"mmddyyyy")</f>
        <v>01001900</v>
      </c>
      <c r="Y16" s="28" t="str">
        <f>TEXT('Dept Participation Sheet'!C16,"mmddyyyy")</f>
        <v>01001900</v>
      </c>
    </row>
    <row r="17" spans="1:25" x14ac:dyDescent="0.25">
      <c r="A17" t="s">
        <v>42</v>
      </c>
      <c r="B17" s="41" t="str">
        <f>SUBSTITUTE('Dept Participation Sheet'!D17,"-","")</f>
        <v/>
      </c>
      <c r="C17">
        <f>'Dept Participation Sheet'!A17</f>
        <v>0</v>
      </c>
      <c r="E17">
        <f>'Dept Participation Sheet'!B17</f>
        <v>0</v>
      </c>
      <c r="F17" t="s">
        <v>47</v>
      </c>
      <c r="G17" s="28" t="s">
        <v>44</v>
      </c>
      <c r="H17" s="26">
        <f>'Dept Participation Sheet'!U17</f>
        <v>0</v>
      </c>
      <c r="I17" s="28" t="s">
        <v>44</v>
      </c>
      <c r="J17" s="28" t="s">
        <v>44</v>
      </c>
      <c r="K17" s="28" t="s">
        <v>44</v>
      </c>
      <c r="L17" s="41" t="str">
        <f>SUBSTITUTE('Dept Participation Sheet'!$Q$94,"/","")</f>
        <v>04102024</v>
      </c>
      <c r="M17" s="14" t="s">
        <v>46</v>
      </c>
      <c r="N17" s="14" t="s">
        <v>98</v>
      </c>
      <c r="O17" s="33">
        <f>'Dept Participation Sheet'!E17</f>
        <v>0</v>
      </c>
      <c r="P17" s="33">
        <f>'Dept Participation Sheet'!F17</f>
        <v>0</v>
      </c>
      <c r="Q17" s="33">
        <f>'Dept Participation Sheet'!G17</f>
        <v>0</v>
      </c>
      <c r="R17" s="14">
        <f>'Dept Participation Sheet'!H17</f>
        <v>0</v>
      </c>
      <c r="S17" s="14">
        <f>'Dept Participation Sheet'!I17</f>
        <v>0</v>
      </c>
      <c r="T17" s="14">
        <f>'Dept Participation Sheet'!J17</f>
        <v>0</v>
      </c>
      <c r="V17" t="s">
        <v>57</v>
      </c>
      <c r="X17" s="28" t="str">
        <f>TEXT('Dept Participation Sheet'!K17,"mmddyyyy")</f>
        <v>01001900</v>
      </c>
      <c r="Y17" s="28" t="str">
        <f>TEXT('Dept Participation Sheet'!C17,"mmddyyyy")</f>
        <v>01001900</v>
      </c>
    </row>
    <row r="18" spans="1:25" x14ac:dyDescent="0.25">
      <c r="A18" t="s">
        <v>42</v>
      </c>
      <c r="B18" s="41" t="str">
        <f>SUBSTITUTE('Dept Participation Sheet'!D18,"-","")</f>
        <v/>
      </c>
      <c r="C18">
        <f>'Dept Participation Sheet'!A18</f>
        <v>0</v>
      </c>
      <c r="E18">
        <f>'Dept Participation Sheet'!B18</f>
        <v>0</v>
      </c>
      <c r="F18" t="s">
        <v>47</v>
      </c>
      <c r="G18" s="28" t="s">
        <v>44</v>
      </c>
      <c r="H18" s="26">
        <f>'Dept Participation Sheet'!U18</f>
        <v>0</v>
      </c>
      <c r="I18" s="28" t="s">
        <v>44</v>
      </c>
      <c r="J18" s="28" t="s">
        <v>44</v>
      </c>
      <c r="K18" s="28" t="s">
        <v>44</v>
      </c>
      <c r="L18" s="41" t="str">
        <f>SUBSTITUTE('Dept Participation Sheet'!$Q$94,"/","")</f>
        <v>04102024</v>
      </c>
      <c r="M18" s="14" t="s">
        <v>46</v>
      </c>
      <c r="N18" s="14" t="s">
        <v>98</v>
      </c>
      <c r="O18" s="33">
        <f>'Dept Participation Sheet'!E18</f>
        <v>0</v>
      </c>
      <c r="P18" s="33">
        <f>'Dept Participation Sheet'!F18</f>
        <v>0</v>
      </c>
      <c r="Q18" s="33">
        <f>'Dept Participation Sheet'!G18</f>
        <v>0</v>
      </c>
      <c r="R18" s="14">
        <f>'Dept Participation Sheet'!H18</f>
        <v>0</v>
      </c>
      <c r="S18" s="14">
        <f>'Dept Participation Sheet'!I18</f>
        <v>0</v>
      </c>
      <c r="T18" s="14">
        <f>'Dept Participation Sheet'!J18</f>
        <v>0</v>
      </c>
      <c r="V18" t="s">
        <v>57</v>
      </c>
      <c r="X18" s="28" t="str">
        <f>TEXT('Dept Participation Sheet'!K18,"mmddyyyy")</f>
        <v>01001900</v>
      </c>
      <c r="Y18" s="28" t="str">
        <f>TEXT('Dept Participation Sheet'!C18,"mmddyyyy")</f>
        <v>01001900</v>
      </c>
    </row>
    <row r="19" spans="1:25" x14ac:dyDescent="0.25">
      <c r="A19" t="s">
        <v>42</v>
      </c>
      <c r="B19" s="41" t="str">
        <f>SUBSTITUTE('Dept Participation Sheet'!D19,"-","")</f>
        <v/>
      </c>
      <c r="C19">
        <f>'Dept Participation Sheet'!A19</f>
        <v>0</v>
      </c>
      <c r="E19">
        <f>'Dept Participation Sheet'!B19</f>
        <v>0</v>
      </c>
      <c r="F19" t="s">
        <v>47</v>
      </c>
      <c r="G19" s="28" t="s">
        <v>44</v>
      </c>
      <c r="H19" s="26">
        <f>'Dept Participation Sheet'!U19</f>
        <v>0</v>
      </c>
      <c r="I19" s="28" t="s">
        <v>44</v>
      </c>
      <c r="J19" s="28" t="s">
        <v>44</v>
      </c>
      <c r="K19" s="28" t="s">
        <v>44</v>
      </c>
      <c r="L19" s="41" t="str">
        <f>SUBSTITUTE('Dept Participation Sheet'!$Q$94,"/","")</f>
        <v>04102024</v>
      </c>
      <c r="M19" s="14" t="s">
        <v>46</v>
      </c>
      <c r="N19" s="14" t="s">
        <v>98</v>
      </c>
      <c r="O19" s="33">
        <f>'Dept Participation Sheet'!E19</f>
        <v>0</v>
      </c>
      <c r="P19" s="33">
        <f>'Dept Participation Sheet'!F19</f>
        <v>0</v>
      </c>
      <c r="Q19" s="33">
        <f>'Dept Participation Sheet'!G19</f>
        <v>0</v>
      </c>
      <c r="R19" s="14">
        <f>'Dept Participation Sheet'!H19</f>
        <v>0</v>
      </c>
      <c r="S19" s="14">
        <f>'Dept Participation Sheet'!I19</f>
        <v>0</v>
      </c>
      <c r="T19" s="14">
        <f>'Dept Participation Sheet'!J19</f>
        <v>0</v>
      </c>
      <c r="V19" t="s">
        <v>57</v>
      </c>
      <c r="X19" s="28" t="str">
        <f>TEXT('Dept Participation Sheet'!K19,"mmddyyyy")</f>
        <v>01001900</v>
      </c>
      <c r="Y19" s="28" t="str">
        <f>TEXT('Dept Participation Sheet'!C19,"mmddyyyy")</f>
        <v>01001900</v>
      </c>
    </row>
    <row r="20" spans="1:25" x14ac:dyDescent="0.25">
      <c r="A20" t="s">
        <v>42</v>
      </c>
      <c r="B20" s="41" t="str">
        <f>SUBSTITUTE('Dept Participation Sheet'!D20,"-","")</f>
        <v/>
      </c>
      <c r="C20">
        <f>'Dept Participation Sheet'!A20</f>
        <v>0</v>
      </c>
      <c r="E20">
        <f>'Dept Participation Sheet'!B20</f>
        <v>0</v>
      </c>
      <c r="F20" t="s">
        <v>47</v>
      </c>
      <c r="G20" s="28" t="s">
        <v>44</v>
      </c>
      <c r="H20" s="26">
        <f>'Dept Participation Sheet'!U20</f>
        <v>0</v>
      </c>
      <c r="I20" s="28" t="s">
        <v>44</v>
      </c>
      <c r="J20" s="28" t="s">
        <v>44</v>
      </c>
      <c r="K20" s="28" t="s">
        <v>44</v>
      </c>
      <c r="L20" s="41" t="str">
        <f>SUBSTITUTE('Dept Participation Sheet'!$Q$94,"/","")</f>
        <v>04102024</v>
      </c>
      <c r="M20" s="14" t="s">
        <v>46</v>
      </c>
      <c r="N20" s="14" t="s">
        <v>98</v>
      </c>
      <c r="O20" s="33">
        <f>'Dept Participation Sheet'!E20</f>
        <v>0</v>
      </c>
      <c r="P20" s="33">
        <f>'Dept Participation Sheet'!F20</f>
        <v>0</v>
      </c>
      <c r="Q20" s="33">
        <f>'Dept Participation Sheet'!G20</f>
        <v>0</v>
      </c>
      <c r="R20" s="14">
        <f>'Dept Participation Sheet'!H20</f>
        <v>0</v>
      </c>
      <c r="S20" s="14">
        <f>'Dept Participation Sheet'!I20</f>
        <v>0</v>
      </c>
      <c r="T20" s="14">
        <f>'Dept Participation Sheet'!J20</f>
        <v>0</v>
      </c>
      <c r="V20" t="s">
        <v>57</v>
      </c>
      <c r="X20" s="28" t="str">
        <f>TEXT('Dept Participation Sheet'!K20,"mmddyyyy")</f>
        <v>01001900</v>
      </c>
      <c r="Y20" s="28" t="str">
        <f>TEXT('Dept Participation Sheet'!C20,"mmddyyyy")</f>
        <v>01001900</v>
      </c>
    </row>
    <row r="21" spans="1:25" x14ac:dyDescent="0.25">
      <c r="A21" t="s">
        <v>42</v>
      </c>
      <c r="B21" s="41" t="str">
        <f>SUBSTITUTE('Dept Participation Sheet'!D21,"-","")</f>
        <v/>
      </c>
      <c r="C21">
        <f>'Dept Participation Sheet'!A21</f>
        <v>0</v>
      </c>
      <c r="E21">
        <f>'Dept Participation Sheet'!B21</f>
        <v>0</v>
      </c>
      <c r="F21" t="s">
        <v>47</v>
      </c>
      <c r="G21" s="28" t="s">
        <v>44</v>
      </c>
      <c r="H21" s="26">
        <f>'Dept Participation Sheet'!U21</f>
        <v>0</v>
      </c>
      <c r="I21" s="28" t="s">
        <v>44</v>
      </c>
      <c r="J21" s="28" t="s">
        <v>44</v>
      </c>
      <c r="K21" s="28" t="s">
        <v>44</v>
      </c>
      <c r="L21" s="41" t="str">
        <f>SUBSTITUTE('Dept Participation Sheet'!$Q$94,"/","")</f>
        <v>04102024</v>
      </c>
      <c r="M21" s="14" t="s">
        <v>46</v>
      </c>
      <c r="N21" s="14" t="s">
        <v>98</v>
      </c>
      <c r="O21" s="33">
        <f>'Dept Participation Sheet'!E21</f>
        <v>0</v>
      </c>
      <c r="P21" s="33">
        <f>'Dept Participation Sheet'!F21</f>
        <v>0</v>
      </c>
      <c r="Q21" s="33">
        <f>'Dept Participation Sheet'!G21</f>
        <v>0</v>
      </c>
      <c r="R21" s="14">
        <f>'Dept Participation Sheet'!H21</f>
        <v>0</v>
      </c>
      <c r="S21" s="14">
        <f>'Dept Participation Sheet'!I21</f>
        <v>0</v>
      </c>
      <c r="T21" s="14">
        <f>'Dept Participation Sheet'!J21</f>
        <v>0</v>
      </c>
      <c r="V21" t="s">
        <v>57</v>
      </c>
      <c r="X21" s="28" t="str">
        <f>TEXT('Dept Participation Sheet'!K21,"mmddyyyy")</f>
        <v>01001900</v>
      </c>
      <c r="Y21" s="28" t="str">
        <f>TEXT('Dept Participation Sheet'!C21,"mmddyyyy")</f>
        <v>01001900</v>
      </c>
    </row>
    <row r="22" spans="1:25" x14ac:dyDescent="0.25">
      <c r="A22" t="s">
        <v>42</v>
      </c>
      <c r="B22" s="41" t="str">
        <f>SUBSTITUTE('Dept Participation Sheet'!D22,"-","")</f>
        <v/>
      </c>
      <c r="C22">
        <f>'Dept Participation Sheet'!A22</f>
        <v>0</v>
      </c>
      <c r="E22">
        <f>'Dept Participation Sheet'!B22</f>
        <v>0</v>
      </c>
      <c r="F22" t="s">
        <v>47</v>
      </c>
      <c r="G22" s="28" t="s">
        <v>44</v>
      </c>
      <c r="H22" s="26">
        <f>'Dept Participation Sheet'!U22</f>
        <v>0</v>
      </c>
      <c r="I22" s="28" t="s">
        <v>44</v>
      </c>
      <c r="J22" s="28" t="s">
        <v>44</v>
      </c>
      <c r="K22" s="28" t="s">
        <v>44</v>
      </c>
      <c r="L22" s="41" t="str">
        <f>SUBSTITUTE('Dept Participation Sheet'!$Q$94,"/","")</f>
        <v>04102024</v>
      </c>
      <c r="M22" s="14" t="s">
        <v>46</v>
      </c>
      <c r="N22" s="14" t="s">
        <v>98</v>
      </c>
      <c r="O22" s="33">
        <f>'Dept Participation Sheet'!E22</f>
        <v>0</v>
      </c>
      <c r="P22" s="33">
        <f>'Dept Participation Sheet'!F22</f>
        <v>0</v>
      </c>
      <c r="Q22" s="33">
        <f>'Dept Participation Sheet'!G22</f>
        <v>0</v>
      </c>
      <c r="R22" s="14">
        <f>'Dept Participation Sheet'!H22</f>
        <v>0</v>
      </c>
      <c r="S22" s="14">
        <f>'Dept Participation Sheet'!I22</f>
        <v>0</v>
      </c>
      <c r="T22" s="14">
        <f>'Dept Participation Sheet'!J22</f>
        <v>0</v>
      </c>
      <c r="V22" t="s">
        <v>57</v>
      </c>
      <c r="X22" s="28" t="str">
        <f>TEXT('Dept Participation Sheet'!K22,"mmddyyyy")</f>
        <v>01001900</v>
      </c>
      <c r="Y22" s="28" t="str">
        <f>TEXT('Dept Participation Sheet'!C22,"mmddyyyy")</f>
        <v>01001900</v>
      </c>
    </row>
    <row r="23" spans="1:25" x14ac:dyDescent="0.25">
      <c r="A23" t="s">
        <v>42</v>
      </c>
      <c r="B23" s="41" t="str">
        <f>SUBSTITUTE('Dept Participation Sheet'!D23,"-","")</f>
        <v/>
      </c>
      <c r="C23">
        <f>'Dept Participation Sheet'!A23</f>
        <v>0</v>
      </c>
      <c r="E23">
        <f>'Dept Participation Sheet'!B23</f>
        <v>0</v>
      </c>
      <c r="F23" t="s">
        <v>47</v>
      </c>
      <c r="G23" s="28" t="s">
        <v>44</v>
      </c>
      <c r="H23" s="26">
        <f>'Dept Participation Sheet'!U23</f>
        <v>0</v>
      </c>
      <c r="I23" s="28" t="s">
        <v>44</v>
      </c>
      <c r="J23" s="28" t="s">
        <v>44</v>
      </c>
      <c r="K23" s="28" t="s">
        <v>44</v>
      </c>
      <c r="L23" s="41" t="str">
        <f>SUBSTITUTE('Dept Participation Sheet'!$Q$94,"/","")</f>
        <v>04102024</v>
      </c>
      <c r="M23" s="14" t="s">
        <v>46</v>
      </c>
      <c r="N23" s="14" t="s">
        <v>98</v>
      </c>
      <c r="O23" s="33">
        <f>'Dept Participation Sheet'!E23</f>
        <v>0</v>
      </c>
      <c r="P23" s="33">
        <f>'Dept Participation Sheet'!F23</f>
        <v>0</v>
      </c>
      <c r="Q23" s="33">
        <f>'Dept Participation Sheet'!G23</f>
        <v>0</v>
      </c>
      <c r="R23" s="14">
        <f>'Dept Participation Sheet'!H23</f>
        <v>0</v>
      </c>
      <c r="S23" s="14">
        <f>'Dept Participation Sheet'!I23</f>
        <v>0</v>
      </c>
      <c r="T23" s="14">
        <f>'Dept Participation Sheet'!J23</f>
        <v>0</v>
      </c>
      <c r="V23" t="s">
        <v>57</v>
      </c>
      <c r="X23" s="28" t="str">
        <f>TEXT('Dept Participation Sheet'!K23,"mmddyyyy")</f>
        <v>01001900</v>
      </c>
      <c r="Y23" s="28" t="str">
        <f>TEXT('Dept Participation Sheet'!C23,"mmddyyyy")</f>
        <v>01001900</v>
      </c>
    </row>
    <row r="24" spans="1:25" x14ac:dyDescent="0.25">
      <c r="A24" t="s">
        <v>42</v>
      </c>
      <c r="B24" s="41" t="str">
        <f>SUBSTITUTE('Dept Participation Sheet'!D24,"-","")</f>
        <v/>
      </c>
      <c r="C24">
        <f>'Dept Participation Sheet'!A24</f>
        <v>0</v>
      </c>
      <c r="E24">
        <f>'Dept Participation Sheet'!B24</f>
        <v>0</v>
      </c>
      <c r="F24" t="s">
        <v>47</v>
      </c>
      <c r="G24" s="28" t="s">
        <v>44</v>
      </c>
      <c r="H24" s="26">
        <f>'Dept Participation Sheet'!U24</f>
        <v>0</v>
      </c>
      <c r="I24" s="28" t="s">
        <v>44</v>
      </c>
      <c r="J24" s="28" t="s">
        <v>44</v>
      </c>
      <c r="K24" s="28" t="s">
        <v>44</v>
      </c>
      <c r="L24" s="41" t="str">
        <f>SUBSTITUTE('Dept Participation Sheet'!$Q$94,"/","")</f>
        <v>04102024</v>
      </c>
      <c r="M24" s="14" t="s">
        <v>46</v>
      </c>
      <c r="N24" s="14" t="s">
        <v>98</v>
      </c>
      <c r="O24" s="33">
        <f>'Dept Participation Sheet'!E24</f>
        <v>0</v>
      </c>
      <c r="P24" s="33">
        <f>'Dept Participation Sheet'!F24</f>
        <v>0</v>
      </c>
      <c r="Q24" s="33">
        <f>'Dept Participation Sheet'!G24</f>
        <v>0</v>
      </c>
      <c r="R24" s="14">
        <f>'Dept Participation Sheet'!H24</f>
        <v>0</v>
      </c>
      <c r="S24" s="14">
        <f>'Dept Participation Sheet'!I24</f>
        <v>0</v>
      </c>
      <c r="T24" s="14">
        <f>'Dept Participation Sheet'!J24</f>
        <v>0</v>
      </c>
      <c r="V24" t="s">
        <v>57</v>
      </c>
      <c r="X24" s="28" t="str">
        <f>TEXT('Dept Participation Sheet'!K24,"mmddyyyy")</f>
        <v>01001900</v>
      </c>
      <c r="Y24" s="28" t="str">
        <f>TEXT('Dept Participation Sheet'!C24,"mmddyyyy")</f>
        <v>01001900</v>
      </c>
    </row>
    <row r="25" spans="1:25" x14ac:dyDescent="0.25">
      <c r="A25" t="s">
        <v>42</v>
      </c>
      <c r="B25" s="41" t="str">
        <f>SUBSTITUTE('Dept Participation Sheet'!D25,"-","")</f>
        <v/>
      </c>
      <c r="C25">
        <f>'Dept Participation Sheet'!A25</f>
        <v>0</v>
      </c>
      <c r="E25">
        <f>'Dept Participation Sheet'!B25</f>
        <v>0</v>
      </c>
      <c r="F25" t="s">
        <v>47</v>
      </c>
      <c r="G25" s="28" t="s">
        <v>44</v>
      </c>
      <c r="H25" s="26">
        <f>'Dept Participation Sheet'!U25</f>
        <v>0</v>
      </c>
      <c r="I25" s="28" t="s">
        <v>44</v>
      </c>
      <c r="J25" s="28" t="s">
        <v>44</v>
      </c>
      <c r="K25" s="28" t="s">
        <v>44</v>
      </c>
      <c r="L25" s="41" t="str">
        <f>SUBSTITUTE('Dept Participation Sheet'!$Q$94,"/","")</f>
        <v>04102024</v>
      </c>
      <c r="M25" s="14" t="s">
        <v>46</v>
      </c>
      <c r="N25" s="14" t="s">
        <v>98</v>
      </c>
      <c r="O25" s="33">
        <f>'Dept Participation Sheet'!E25</f>
        <v>0</v>
      </c>
      <c r="P25" s="33">
        <f>'Dept Participation Sheet'!F25</f>
        <v>0</v>
      </c>
      <c r="Q25" s="33">
        <f>'Dept Participation Sheet'!G25</f>
        <v>0</v>
      </c>
      <c r="R25" s="14">
        <f>'Dept Participation Sheet'!H25</f>
        <v>0</v>
      </c>
      <c r="S25" s="14">
        <f>'Dept Participation Sheet'!I25</f>
        <v>0</v>
      </c>
      <c r="T25" s="14">
        <f>'Dept Participation Sheet'!J25</f>
        <v>0</v>
      </c>
      <c r="V25" t="s">
        <v>57</v>
      </c>
      <c r="X25" s="28" t="str">
        <f>TEXT('Dept Participation Sheet'!K25,"mmddyyyy")</f>
        <v>01001900</v>
      </c>
      <c r="Y25" s="28" t="str">
        <f>TEXT('Dept Participation Sheet'!C25,"mmddyyyy")</f>
        <v>01001900</v>
      </c>
    </row>
    <row r="26" spans="1:25" x14ac:dyDescent="0.25">
      <c r="A26" t="s">
        <v>42</v>
      </c>
      <c r="B26" s="41" t="str">
        <f>SUBSTITUTE('Dept Participation Sheet'!D26,"-","")</f>
        <v/>
      </c>
      <c r="C26">
        <f>'Dept Participation Sheet'!A26</f>
        <v>0</v>
      </c>
      <c r="E26">
        <f>'Dept Participation Sheet'!B26</f>
        <v>0</v>
      </c>
      <c r="F26" t="s">
        <v>47</v>
      </c>
      <c r="G26" s="28" t="s">
        <v>44</v>
      </c>
      <c r="H26" s="26">
        <f>'Dept Participation Sheet'!U26</f>
        <v>0</v>
      </c>
      <c r="I26" s="28" t="s">
        <v>44</v>
      </c>
      <c r="J26" s="28" t="s">
        <v>44</v>
      </c>
      <c r="K26" s="28" t="s">
        <v>44</v>
      </c>
      <c r="L26" s="41" t="str">
        <f>SUBSTITUTE('Dept Participation Sheet'!$Q$94,"/","")</f>
        <v>04102024</v>
      </c>
      <c r="M26" s="14" t="s">
        <v>46</v>
      </c>
      <c r="N26" s="14" t="s">
        <v>98</v>
      </c>
      <c r="O26" s="33">
        <f>'Dept Participation Sheet'!E26</f>
        <v>0</v>
      </c>
      <c r="P26" s="33">
        <f>'Dept Participation Sheet'!F26</f>
        <v>0</v>
      </c>
      <c r="Q26" s="33">
        <f>'Dept Participation Sheet'!G26</f>
        <v>0</v>
      </c>
      <c r="R26" s="14">
        <f>'Dept Participation Sheet'!H26</f>
        <v>0</v>
      </c>
      <c r="S26" s="14">
        <f>'Dept Participation Sheet'!I26</f>
        <v>0</v>
      </c>
      <c r="T26" s="14">
        <f>'Dept Participation Sheet'!J26</f>
        <v>0</v>
      </c>
      <c r="V26" t="s">
        <v>57</v>
      </c>
      <c r="X26" s="28" t="str">
        <f>TEXT('Dept Participation Sheet'!K26,"mmddyyyy")</f>
        <v>01001900</v>
      </c>
      <c r="Y26" s="28" t="str">
        <f>TEXT('Dept Participation Sheet'!C26,"mmddyyyy")</f>
        <v>01001900</v>
      </c>
    </row>
    <row r="27" spans="1:25" x14ac:dyDescent="0.25">
      <c r="A27" t="s">
        <v>42</v>
      </c>
      <c r="B27" s="41" t="str">
        <f>SUBSTITUTE('Dept Participation Sheet'!D27,"-","")</f>
        <v/>
      </c>
      <c r="C27">
        <f>'Dept Participation Sheet'!A27</f>
        <v>0</v>
      </c>
      <c r="E27">
        <f>'Dept Participation Sheet'!B27</f>
        <v>0</v>
      </c>
      <c r="F27" t="s">
        <v>47</v>
      </c>
      <c r="G27" s="28" t="s">
        <v>44</v>
      </c>
      <c r="H27" s="26">
        <f>'Dept Participation Sheet'!U27</f>
        <v>0</v>
      </c>
      <c r="I27" s="28" t="s">
        <v>44</v>
      </c>
      <c r="J27" s="28" t="s">
        <v>44</v>
      </c>
      <c r="K27" s="28" t="s">
        <v>44</v>
      </c>
      <c r="L27" s="41" t="str">
        <f>SUBSTITUTE('Dept Participation Sheet'!$Q$94,"/","")</f>
        <v>04102024</v>
      </c>
      <c r="M27" s="14" t="s">
        <v>46</v>
      </c>
      <c r="N27" s="14" t="s">
        <v>98</v>
      </c>
      <c r="O27" s="33">
        <f>'Dept Participation Sheet'!E27</f>
        <v>0</v>
      </c>
      <c r="P27" s="33">
        <f>'Dept Participation Sheet'!F27</f>
        <v>0</v>
      </c>
      <c r="Q27" s="33">
        <f>'Dept Participation Sheet'!G27</f>
        <v>0</v>
      </c>
      <c r="R27" s="14">
        <f>'Dept Participation Sheet'!H27</f>
        <v>0</v>
      </c>
      <c r="S27" s="14">
        <f>'Dept Participation Sheet'!I27</f>
        <v>0</v>
      </c>
      <c r="T27" s="14">
        <f>'Dept Participation Sheet'!J27</f>
        <v>0</v>
      </c>
      <c r="V27" t="s">
        <v>57</v>
      </c>
      <c r="X27" s="28" t="str">
        <f>TEXT('Dept Participation Sheet'!K27,"mmddyyyy")</f>
        <v>01001900</v>
      </c>
      <c r="Y27" s="28" t="str">
        <f>TEXT('Dept Participation Sheet'!C27,"mmddyyyy")</f>
        <v>01001900</v>
      </c>
    </row>
    <row r="28" spans="1:25" x14ac:dyDescent="0.25">
      <c r="A28" t="s">
        <v>42</v>
      </c>
      <c r="B28" s="41" t="str">
        <f>SUBSTITUTE('Dept Participation Sheet'!D28,"-","")</f>
        <v/>
      </c>
      <c r="C28">
        <f>'Dept Participation Sheet'!A46</f>
        <v>0</v>
      </c>
      <c r="E28">
        <f>'Dept Participation Sheet'!B46</f>
        <v>0</v>
      </c>
      <c r="F28" t="s">
        <v>47</v>
      </c>
      <c r="G28" s="28" t="s">
        <v>44</v>
      </c>
      <c r="H28" s="26">
        <f>'Dept Participation Sheet'!U28</f>
        <v>0</v>
      </c>
      <c r="I28" s="28" t="s">
        <v>44</v>
      </c>
      <c r="J28" s="28" t="s">
        <v>44</v>
      </c>
      <c r="K28" s="28" t="s">
        <v>44</v>
      </c>
      <c r="L28" s="41" t="str">
        <f>SUBSTITUTE('Dept Participation Sheet'!$Q$94,"/","")</f>
        <v>04102024</v>
      </c>
      <c r="M28" s="14" t="s">
        <v>46</v>
      </c>
      <c r="N28" s="14" t="s">
        <v>98</v>
      </c>
      <c r="O28" s="33">
        <f>'Dept Participation Sheet'!E28</f>
        <v>0</v>
      </c>
      <c r="P28" s="33">
        <f>'Dept Participation Sheet'!F28</f>
        <v>0</v>
      </c>
      <c r="Q28" s="33">
        <f>'Dept Participation Sheet'!G28</f>
        <v>0</v>
      </c>
      <c r="R28" s="14">
        <f>'Dept Participation Sheet'!H28</f>
        <v>0</v>
      </c>
      <c r="S28" s="14">
        <f>'Dept Participation Sheet'!I28</f>
        <v>0</v>
      </c>
      <c r="T28" s="14">
        <f>'Dept Participation Sheet'!J28</f>
        <v>0</v>
      </c>
      <c r="V28" t="s">
        <v>57</v>
      </c>
      <c r="X28" s="28" t="str">
        <f>TEXT('Dept Participation Sheet'!K28,"mmddyyyy")</f>
        <v>01001900</v>
      </c>
      <c r="Y28" s="28" t="str">
        <f>TEXT('Dept Participation Sheet'!C28,"mmddyyyy")</f>
        <v>01001900</v>
      </c>
    </row>
    <row r="29" spans="1:25" x14ac:dyDescent="0.25">
      <c r="A29" t="s">
        <v>42</v>
      </c>
      <c r="B29" s="41" t="str">
        <f>SUBSTITUTE('Dept Participation Sheet'!D29,"-","")</f>
        <v/>
      </c>
      <c r="C29">
        <f>'Dept Participation Sheet'!A47</f>
        <v>0</v>
      </c>
      <c r="E29">
        <f>'Dept Participation Sheet'!B47</f>
        <v>0</v>
      </c>
      <c r="F29" t="s">
        <v>47</v>
      </c>
      <c r="G29" s="28" t="s">
        <v>44</v>
      </c>
      <c r="H29" s="26">
        <f>'Dept Participation Sheet'!U29</f>
        <v>0</v>
      </c>
      <c r="I29" s="28" t="s">
        <v>44</v>
      </c>
      <c r="J29" s="28" t="s">
        <v>44</v>
      </c>
      <c r="K29" s="28" t="s">
        <v>44</v>
      </c>
      <c r="L29" s="41" t="str">
        <f>SUBSTITUTE('Dept Participation Sheet'!$Q$94,"/","")</f>
        <v>04102024</v>
      </c>
      <c r="M29" s="14" t="s">
        <v>46</v>
      </c>
      <c r="N29" s="14" t="s">
        <v>98</v>
      </c>
      <c r="O29" s="33">
        <f>'Dept Participation Sheet'!E29</f>
        <v>0</v>
      </c>
      <c r="P29" s="33">
        <f>'Dept Participation Sheet'!F29</f>
        <v>0</v>
      </c>
      <c r="Q29" s="33">
        <f>'Dept Participation Sheet'!G29</f>
        <v>0</v>
      </c>
      <c r="R29" s="14">
        <f>'Dept Participation Sheet'!H29</f>
        <v>0</v>
      </c>
      <c r="S29" s="14">
        <f>'Dept Participation Sheet'!I29</f>
        <v>0</v>
      </c>
      <c r="T29" s="14">
        <f>'Dept Participation Sheet'!J29</f>
        <v>0</v>
      </c>
      <c r="V29" t="s">
        <v>57</v>
      </c>
      <c r="X29" s="28" t="str">
        <f>TEXT('Dept Participation Sheet'!K29,"mmddyyyy")</f>
        <v>01001900</v>
      </c>
      <c r="Y29" s="28" t="str">
        <f>TEXT('Dept Participation Sheet'!C29,"mmddyyyy")</f>
        <v>01001900</v>
      </c>
    </row>
    <row r="30" spans="1:25" x14ac:dyDescent="0.25">
      <c r="A30" t="s">
        <v>42</v>
      </c>
      <c r="B30" s="41" t="str">
        <f>SUBSTITUTE('Dept Participation Sheet'!D30,"-","")</f>
        <v/>
      </c>
      <c r="C30">
        <f>'Dept Participation Sheet'!A48</f>
        <v>0</v>
      </c>
      <c r="E30">
        <f>'Dept Participation Sheet'!B48</f>
        <v>0</v>
      </c>
      <c r="F30" t="s">
        <v>47</v>
      </c>
      <c r="G30" s="28" t="s">
        <v>44</v>
      </c>
      <c r="H30" s="26">
        <f>'Dept Participation Sheet'!U30</f>
        <v>0</v>
      </c>
      <c r="I30" s="28" t="s">
        <v>44</v>
      </c>
      <c r="J30" s="28" t="s">
        <v>44</v>
      </c>
      <c r="K30" s="28" t="s">
        <v>44</v>
      </c>
      <c r="L30" s="41" t="str">
        <f>SUBSTITUTE('Dept Participation Sheet'!$Q$94,"/","")</f>
        <v>04102024</v>
      </c>
      <c r="M30" s="14" t="s">
        <v>46</v>
      </c>
      <c r="N30" s="14" t="s">
        <v>98</v>
      </c>
      <c r="O30" s="33">
        <f>'Dept Participation Sheet'!E30</f>
        <v>0</v>
      </c>
      <c r="P30" s="33">
        <f>'Dept Participation Sheet'!F30</f>
        <v>0</v>
      </c>
      <c r="Q30" s="33">
        <f>'Dept Participation Sheet'!G30</f>
        <v>0</v>
      </c>
      <c r="R30" s="14">
        <f>'Dept Participation Sheet'!H30</f>
        <v>0</v>
      </c>
      <c r="S30" s="14">
        <f>'Dept Participation Sheet'!I30</f>
        <v>0</v>
      </c>
      <c r="T30" s="14">
        <f>'Dept Participation Sheet'!J30</f>
        <v>0</v>
      </c>
      <c r="V30" t="s">
        <v>57</v>
      </c>
      <c r="X30" s="28" t="str">
        <f>TEXT('Dept Participation Sheet'!K30,"mmddyyyy")</f>
        <v>01001900</v>
      </c>
      <c r="Y30" s="28" t="str">
        <f>TEXT('Dept Participation Sheet'!C30,"mmddyyyy")</f>
        <v>01001900</v>
      </c>
    </row>
    <row r="31" spans="1:25" x14ac:dyDescent="0.25">
      <c r="A31" t="s">
        <v>42</v>
      </c>
      <c r="B31" s="41" t="str">
        <f>SUBSTITUTE('Dept Participation Sheet'!D31,"-","")</f>
        <v/>
      </c>
      <c r="C31">
        <f>'Dept Participation Sheet'!A49</f>
        <v>0</v>
      </c>
      <c r="E31">
        <f>'Dept Participation Sheet'!B49</f>
        <v>0</v>
      </c>
      <c r="F31" t="s">
        <v>47</v>
      </c>
      <c r="G31" s="28" t="s">
        <v>44</v>
      </c>
      <c r="H31" s="26">
        <f>'Dept Participation Sheet'!U31</f>
        <v>0</v>
      </c>
      <c r="I31" s="28" t="s">
        <v>44</v>
      </c>
      <c r="J31" s="28" t="s">
        <v>44</v>
      </c>
      <c r="K31" s="28" t="s">
        <v>44</v>
      </c>
      <c r="L31" s="41" t="str">
        <f>SUBSTITUTE('Dept Participation Sheet'!$Q$94,"/","")</f>
        <v>04102024</v>
      </c>
      <c r="M31" s="14" t="s">
        <v>46</v>
      </c>
      <c r="N31" s="14" t="s">
        <v>98</v>
      </c>
      <c r="O31" s="33">
        <f>'Dept Participation Sheet'!E31</f>
        <v>0</v>
      </c>
      <c r="P31" s="33">
        <f>'Dept Participation Sheet'!F31</f>
        <v>0</v>
      </c>
      <c r="Q31" s="33">
        <f>'Dept Participation Sheet'!G31</f>
        <v>0</v>
      </c>
      <c r="R31" s="14">
        <f>'Dept Participation Sheet'!H31</f>
        <v>0</v>
      </c>
      <c r="S31" s="14">
        <f>'Dept Participation Sheet'!I31</f>
        <v>0</v>
      </c>
      <c r="T31" s="14">
        <f>'Dept Participation Sheet'!J31</f>
        <v>0</v>
      </c>
      <c r="V31" t="s">
        <v>57</v>
      </c>
      <c r="X31" s="28" t="str">
        <f>TEXT('Dept Participation Sheet'!K31,"mmddyyyy")</f>
        <v>01001900</v>
      </c>
      <c r="Y31" s="28" t="str">
        <f>TEXT('Dept Participation Sheet'!C31,"mmddyyyy")</f>
        <v>01001900</v>
      </c>
    </row>
    <row r="32" spans="1:25" x14ac:dyDescent="0.25">
      <c r="A32" t="s">
        <v>42</v>
      </c>
      <c r="B32" s="41" t="str">
        <f>SUBSTITUTE('Dept Participation Sheet'!D32,"-","")</f>
        <v/>
      </c>
      <c r="C32">
        <f>'Dept Participation Sheet'!A50</f>
        <v>0</v>
      </c>
      <c r="E32">
        <f>'Dept Participation Sheet'!B50</f>
        <v>0</v>
      </c>
      <c r="F32" t="s">
        <v>47</v>
      </c>
      <c r="G32" s="28" t="s">
        <v>44</v>
      </c>
      <c r="H32" s="26">
        <f>'Dept Participation Sheet'!U32</f>
        <v>0</v>
      </c>
      <c r="I32" s="28" t="s">
        <v>44</v>
      </c>
      <c r="J32" s="28" t="s">
        <v>44</v>
      </c>
      <c r="K32" s="28" t="s">
        <v>44</v>
      </c>
      <c r="L32" s="41" t="str">
        <f>SUBSTITUTE('Dept Participation Sheet'!$Q$94,"/","")</f>
        <v>04102024</v>
      </c>
      <c r="M32" s="14" t="s">
        <v>46</v>
      </c>
      <c r="N32" s="14" t="s">
        <v>98</v>
      </c>
      <c r="O32" s="33">
        <f>'Dept Participation Sheet'!E32</f>
        <v>0</v>
      </c>
      <c r="P32" s="33">
        <f>'Dept Participation Sheet'!F32</f>
        <v>0</v>
      </c>
      <c r="Q32" s="33">
        <f>'Dept Participation Sheet'!G32</f>
        <v>0</v>
      </c>
      <c r="R32" s="14">
        <f>'Dept Participation Sheet'!H32</f>
        <v>0</v>
      </c>
      <c r="S32" s="14">
        <f>'Dept Participation Sheet'!I32</f>
        <v>0</v>
      </c>
      <c r="T32" s="14">
        <f>'Dept Participation Sheet'!J32</f>
        <v>0</v>
      </c>
      <c r="V32" t="s">
        <v>57</v>
      </c>
      <c r="X32" s="28" t="str">
        <f>TEXT('Dept Participation Sheet'!K32,"mmddyyyy")</f>
        <v>01001900</v>
      </c>
      <c r="Y32" s="28" t="str">
        <f>TEXT('Dept Participation Sheet'!C32,"mmddyyyy")</f>
        <v>01001900</v>
      </c>
    </row>
    <row r="33" spans="1:25" x14ac:dyDescent="0.25">
      <c r="A33" t="s">
        <v>42</v>
      </c>
      <c r="B33" s="41" t="str">
        <f>SUBSTITUTE('Dept Participation Sheet'!D33,"-","")</f>
        <v/>
      </c>
      <c r="C33">
        <f>'Dept Participation Sheet'!A51</f>
        <v>0</v>
      </c>
      <c r="E33">
        <f>'Dept Participation Sheet'!B51</f>
        <v>0</v>
      </c>
      <c r="F33" t="s">
        <v>47</v>
      </c>
      <c r="G33" s="28" t="s">
        <v>44</v>
      </c>
      <c r="H33" s="26">
        <f>'Dept Participation Sheet'!U33</f>
        <v>0</v>
      </c>
      <c r="I33" s="28" t="s">
        <v>44</v>
      </c>
      <c r="J33" s="28" t="s">
        <v>44</v>
      </c>
      <c r="K33" s="28" t="s">
        <v>44</v>
      </c>
      <c r="L33" s="41" t="str">
        <f>SUBSTITUTE('Dept Participation Sheet'!$Q$94,"/","")</f>
        <v>04102024</v>
      </c>
      <c r="M33" s="14" t="s">
        <v>46</v>
      </c>
      <c r="N33" s="14" t="s">
        <v>98</v>
      </c>
      <c r="O33" s="33">
        <f>'Dept Participation Sheet'!E33</f>
        <v>0</v>
      </c>
      <c r="P33" s="33">
        <f>'Dept Participation Sheet'!F33</f>
        <v>0</v>
      </c>
      <c r="Q33" s="33">
        <f>'Dept Participation Sheet'!G33</f>
        <v>0</v>
      </c>
      <c r="R33" s="14">
        <f>'Dept Participation Sheet'!H33</f>
        <v>0</v>
      </c>
      <c r="S33" s="14">
        <f>'Dept Participation Sheet'!I33</f>
        <v>0</v>
      </c>
      <c r="T33" s="14">
        <f>'Dept Participation Sheet'!J33</f>
        <v>0</v>
      </c>
      <c r="V33" t="s">
        <v>57</v>
      </c>
      <c r="X33" s="28" t="str">
        <f>TEXT('Dept Participation Sheet'!K33,"mmddyyyy")</f>
        <v>01001900</v>
      </c>
      <c r="Y33" s="28" t="str">
        <f>TEXT('Dept Participation Sheet'!C33,"mmddyyyy")</f>
        <v>01001900</v>
      </c>
    </row>
    <row r="34" spans="1:25" x14ac:dyDescent="0.25">
      <c r="A34" t="s">
        <v>42</v>
      </c>
      <c r="B34" s="41" t="str">
        <f>SUBSTITUTE('Dept Participation Sheet'!D34,"-","")</f>
        <v/>
      </c>
      <c r="C34">
        <f>'Dept Participation Sheet'!A52</f>
        <v>0</v>
      </c>
      <c r="E34">
        <f>'Dept Participation Sheet'!B52</f>
        <v>0</v>
      </c>
      <c r="F34" t="s">
        <v>47</v>
      </c>
      <c r="G34" s="28" t="s">
        <v>44</v>
      </c>
      <c r="H34" s="26">
        <f>'Dept Participation Sheet'!U34</f>
        <v>0</v>
      </c>
      <c r="I34" s="28" t="s">
        <v>44</v>
      </c>
      <c r="J34" s="28" t="s">
        <v>44</v>
      </c>
      <c r="K34" s="28" t="s">
        <v>44</v>
      </c>
      <c r="L34" s="41" t="str">
        <f>SUBSTITUTE('Dept Participation Sheet'!$Q$94,"/","")</f>
        <v>04102024</v>
      </c>
      <c r="M34" s="14" t="s">
        <v>46</v>
      </c>
      <c r="N34" s="14" t="s">
        <v>98</v>
      </c>
      <c r="O34" s="33">
        <f>'Dept Participation Sheet'!E34</f>
        <v>0</v>
      </c>
      <c r="P34" s="33">
        <f>'Dept Participation Sheet'!F34</f>
        <v>0</v>
      </c>
      <c r="Q34" s="33">
        <f>'Dept Participation Sheet'!G34</f>
        <v>0</v>
      </c>
      <c r="R34" s="14">
        <f>'Dept Participation Sheet'!H34</f>
        <v>0</v>
      </c>
      <c r="S34" s="14">
        <f>'Dept Participation Sheet'!I34</f>
        <v>0</v>
      </c>
      <c r="T34" s="14">
        <f>'Dept Participation Sheet'!J34</f>
        <v>0</v>
      </c>
      <c r="V34" t="s">
        <v>57</v>
      </c>
      <c r="X34" s="28" t="str">
        <f>TEXT('Dept Participation Sheet'!K34,"mmddyyyy")</f>
        <v>01001900</v>
      </c>
      <c r="Y34" s="28" t="str">
        <f>TEXT('Dept Participation Sheet'!C34,"mmddyyyy")</f>
        <v>01001900</v>
      </c>
    </row>
    <row r="35" spans="1:25" x14ac:dyDescent="0.25">
      <c r="A35" t="s">
        <v>42</v>
      </c>
      <c r="B35" s="41" t="str">
        <f>SUBSTITUTE('Dept Participation Sheet'!D35,"-","")</f>
        <v/>
      </c>
      <c r="C35">
        <f>'Dept Participation Sheet'!A53</f>
        <v>0</v>
      </c>
      <c r="E35">
        <f>'Dept Participation Sheet'!B53</f>
        <v>0</v>
      </c>
      <c r="F35" t="s">
        <v>47</v>
      </c>
      <c r="G35" s="28" t="s">
        <v>44</v>
      </c>
      <c r="H35" s="26">
        <f>'Dept Participation Sheet'!U35</f>
        <v>0</v>
      </c>
      <c r="I35" s="28" t="s">
        <v>44</v>
      </c>
      <c r="J35" s="28" t="s">
        <v>44</v>
      </c>
      <c r="K35" s="28" t="s">
        <v>44</v>
      </c>
      <c r="L35" s="41" t="str">
        <f>SUBSTITUTE('Dept Participation Sheet'!$Q$94,"/","")</f>
        <v>04102024</v>
      </c>
      <c r="M35" s="14" t="s">
        <v>46</v>
      </c>
      <c r="N35" s="14" t="s">
        <v>98</v>
      </c>
      <c r="O35" s="33">
        <f>'Dept Participation Sheet'!E35</f>
        <v>0</v>
      </c>
      <c r="P35" s="33">
        <f>'Dept Participation Sheet'!F35</f>
        <v>0</v>
      </c>
      <c r="Q35" s="33">
        <f>'Dept Participation Sheet'!G35</f>
        <v>0</v>
      </c>
      <c r="R35" s="14">
        <f>'Dept Participation Sheet'!H35</f>
        <v>0</v>
      </c>
      <c r="S35" s="14">
        <f>'Dept Participation Sheet'!I35</f>
        <v>0</v>
      </c>
      <c r="T35" s="14">
        <f>'Dept Participation Sheet'!J35</f>
        <v>0</v>
      </c>
      <c r="V35" t="s">
        <v>57</v>
      </c>
      <c r="X35" s="28" t="str">
        <f>TEXT('Dept Participation Sheet'!K35,"mmddyyyy")</f>
        <v>01001900</v>
      </c>
      <c r="Y35" s="28" t="str">
        <f>TEXT('Dept Participation Sheet'!C35,"mmddyyyy")</f>
        <v>01001900</v>
      </c>
    </row>
    <row r="36" spans="1:25" x14ac:dyDescent="0.25">
      <c r="A36" t="s">
        <v>42</v>
      </c>
      <c r="B36" s="41" t="str">
        <f>SUBSTITUTE('Dept Participation Sheet'!D36,"-","")</f>
        <v/>
      </c>
      <c r="C36">
        <f>'Dept Participation Sheet'!A54</f>
        <v>0</v>
      </c>
      <c r="E36">
        <f>'Dept Participation Sheet'!B54</f>
        <v>0</v>
      </c>
      <c r="F36" t="s">
        <v>47</v>
      </c>
      <c r="G36" s="28" t="s">
        <v>44</v>
      </c>
      <c r="H36" s="26">
        <f>'Dept Participation Sheet'!U36</f>
        <v>0</v>
      </c>
      <c r="I36" s="28" t="s">
        <v>44</v>
      </c>
      <c r="J36" s="28" t="s">
        <v>44</v>
      </c>
      <c r="K36" s="28" t="s">
        <v>44</v>
      </c>
      <c r="L36" s="41" t="str">
        <f>SUBSTITUTE('Dept Participation Sheet'!$Q$94,"/","")</f>
        <v>04102024</v>
      </c>
      <c r="M36" s="14" t="s">
        <v>46</v>
      </c>
      <c r="N36" s="14" t="s">
        <v>98</v>
      </c>
      <c r="O36" s="33">
        <f>'Dept Participation Sheet'!E36</f>
        <v>0</v>
      </c>
      <c r="P36" s="33">
        <f>'Dept Participation Sheet'!F36</f>
        <v>0</v>
      </c>
      <c r="Q36" s="33">
        <f>'Dept Participation Sheet'!G36</f>
        <v>0</v>
      </c>
      <c r="R36" s="14">
        <f>'Dept Participation Sheet'!H36</f>
        <v>0</v>
      </c>
      <c r="S36" s="14">
        <f>'Dept Participation Sheet'!I36</f>
        <v>0</v>
      </c>
      <c r="T36" s="14">
        <f>'Dept Participation Sheet'!J36</f>
        <v>0</v>
      </c>
      <c r="V36" t="s">
        <v>57</v>
      </c>
      <c r="X36" s="28" t="str">
        <f>TEXT('Dept Participation Sheet'!K36,"mmddyyyy")</f>
        <v>01001900</v>
      </c>
      <c r="Y36" s="28" t="str">
        <f>TEXT('Dept Participation Sheet'!C36,"mmddyyyy")</f>
        <v>01001900</v>
      </c>
    </row>
    <row r="37" spans="1:25" x14ac:dyDescent="0.25">
      <c r="A37" t="s">
        <v>42</v>
      </c>
      <c r="B37" s="41" t="str">
        <f>SUBSTITUTE('Dept Participation Sheet'!D37,"-","")</f>
        <v/>
      </c>
      <c r="C37">
        <f>'Dept Participation Sheet'!A55</f>
        <v>0</v>
      </c>
      <c r="E37">
        <f>'Dept Participation Sheet'!B55</f>
        <v>0</v>
      </c>
      <c r="F37" t="s">
        <v>47</v>
      </c>
      <c r="G37" s="28" t="s">
        <v>44</v>
      </c>
      <c r="H37" s="26">
        <f>'Dept Participation Sheet'!U37</f>
        <v>0</v>
      </c>
      <c r="I37" s="28" t="s">
        <v>44</v>
      </c>
      <c r="J37" s="28" t="s">
        <v>44</v>
      </c>
      <c r="K37" s="28" t="s">
        <v>44</v>
      </c>
      <c r="L37" s="41" t="str">
        <f>SUBSTITUTE('Dept Participation Sheet'!$Q$94,"/","")</f>
        <v>04102024</v>
      </c>
      <c r="M37" s="14" t="s">
        <v>46</v>
      </c>
      <c r="N37" s="14" t="s">
        <v>98</v>
      </c>
      <c r="O37" s="33">
        <f>'Dept Participation Sheet'!E37</f>
        <v>0</v>
      </c>
      <c r="P37" s="33">
        <f>'Dept Participation Sheet'!F37</f>
        <v>0</v>
      </c>
      <c r="Q37" s="33">
        <f>'Dept Participation Sheet'!G37</f>
        <v>0</v>
      </c>
      <c r="R37" s="14">
        <f>'Dept Participation Sheet'!H37</f>
        <v>0</v>
      </c>
      <c r="S37" s="14">
        <f>'Dept Participation Sheet'!I37</f>
        <v>0</v>
      </c>
      <c r="T37" s="14">
        <f>'Dept Participation Sheet'!J37</f>
        <v>0</v>
      </c>
      <c r="V37" t="s">
        <v>57</v>
      </c>
      <c r="X37" s="28" t="str">
        <f>TEXT('Dept Participation Sheet'!K37,"mmddyyyy")</f>
        <v>01001900</v>
      </c>
      <c r="Y37" s="28" t="str">
        <f>TEXT('Dept Participation Sheet'!C37,"mmddyyyy")</f>
        <v>01001900</v>
      </c>
    </row>
    <row r="38" spans="1:25" x14ac:dyDescent="0.25">
      <c r="A38" t="s">
        <v>42</v>
      </c>
      <c r="B38" s="41" t="str">
        <f>SUBSTITUTE('Dept Participation Sheet'!D38,"-","")</f>
        <v/>
      </c>
      <c r="C38">
        <f>'Dept Participation Sheet'!A56</f>
        <v>0</v>
      </c>
      <c r="E38">
        <f>'Dept Participation Sheet'!B56</f>
        <v>0</v>
      </c>
      <c r="F38" t="s">
        <v>47</v>
      </c>
      <c r="G38" s="28" t="s">
        <v>44</v>
      </c>
      <c r="H38" s="26">
        <f>'Dept Participation Sheet'!U38</f>
        <v>0</v>
      </c>
      <c r="I38" s="28" t="s">
        <v>44</v>
      </c>
      <c r="J38" s="28" t="s">
        <v>44</v>
      </c>
      <c r="K38" s="28" t="s">
        <v>44</v>
      </c>
      <c r="L38" s="41" t="str">
        <f>SUBSTITUTE('Dept Participation Sheet'!$Q$94,"/","")</f>
        <v>04102024</v>
      </c>
      <c r="M38" s="14" t="s">
        <v>46</v>
      </c>
      <c r="N38" s="14" t="s">
        <v>98</v>
      </c>
      <c r="O38" s="33">
        <f>'Dept Participation Sheet'!E38</f>
        <v>0</v>
      </c>
      <c r="P38" s="33">
        <f>'Dept Participation Sheet'!F38</f>
        <v>0</v>
      </c>
      <c r="Q38" s="33">
        <f>'Dept Participation Sheet'!G38</f>
        <v>0</v>
      </c>
      <c r="R38" s="14">
        <f>'Dept Participation Sheet'!H38</f>
        <v>0</v>
      </c>
      <c r="S38" s="14">
        <f>'Dept Participation Sheet'!I38</f>
        <v>0</v>
      </c>
      <c r="T38" s="14">
        <f>'Dept Participation Sheet'!J38</f>
        <v>0</v>
      </c>
      <c r="V38" t="s">
        <v>57</v>
      </c>
      <c r="X38" s="28" t="str">
        <f>TEXT('Dept Participation Sheet'!K38,"mmddyyyy")</f>
        <v>01001900</v>
      </c>
      <c r="Y38" s="28" t="str">
        <f>TEXT('Dept Participation Sheet'!C38,"mmddyyyy")</f>
        <v>01001900</v>
      </c>
    </row>
    <row r="39" spans="1:25" x14ac:dyDescent="0.25">
      <c r="A39" t="s">
        <v>42</v>
      </c>
      <c r="B39" s="41" t="str">
        <f>SUBSTITUTE('Dept Participation Sheet'!D39,"-","")</f>
        <v/>
      </c>
      <c r="C39">
        <f>'Dept Participation Sheet'!A57</f>
        <v>0</v>
      </c>
      <c r="E39">
        <f>'Dept Participation Sheet'!B57</f>
        <v>0</v>
      </c>
      <c r="F39" t="s">
        <v>47</v>
      </c>
      <c r="G39" s="28" t="s">
        <v>44</v>
      </c>
      <c r="H39" s="26">
        <f>'Dept Participation Sheet'!U39</f>
        <v>0</v>
      </c>
      <c r="I39" s="28" t="s">
        <v>44</v>
      </c>
      <c r="J39" s="28" t="s">
        <v>44</v>
      </c>
      <c r="K39" s="28" t="s">
        <v>44</v>
      </c>
      <c r="L39" s="41" t="str">
        <f>SUBSTITUTE('Dept Participation Sheet'!$Q$94,"/","")</f>
        <v>04102024</v>
      </c>
      <c r="M39" s="14" t="s">
        <v>46</v>
      </c>
      <c r="N39" s="14" t="s">
        <v>98</v>
      </c>
      <c r="O39" s="33">
        <f>'Dept Participation Sheet'!E39</f>
        <v>0</v>
      </c>
      <c r="P39" s="33">
        <f>'Dept Participation Sheet'!F39</f>
        <v>0</v>
      </c>
      <c r="Q39" s="33">
        <f>'Dept Participation Sheet'!G39</f>
        <v>0</v>
      </c>
      <c r="R39" s="14">
        <f>'Dept Participation Sheet'!H39</f>
        <v>0</v>
      </c>
      <c r="S39" s="14">
        <f>'Dept Participation Sheet'!I39</f>
        <v>0</v>
      </c>
      <c r="T39" s="14">
        <f>'Dept Participation Sheet'!J39</f>
        <v>0</v>
      </c>
      <c r="V39" t="s">
        <v>57</v>
      </c>
      <c r="X39" s="28" t="str">
        <f>TEXT('Dept Participation Sheet'!K39,"mmddyyyy")</f>
        <v>01001900</v>
      </c>
      <c r="Y39" s="28" t="str">
        <f>TEXT('Dept Participation Sheet'!C39,"mmddyyyy")</f>
        <v>01001900</v>
      </c>
    </row>
    <row r="40" spans="1:25" x14ac:dyDescent="0.25">
      <c r="A40" t="s">
        <v>42</v>
      </c>
      <c r="B40" s="41" t="str">
        <f>SUBSTITUTE('Dept Participation Sheet'!D40,"-","")</f>
        <v/>
      </c>
      <c r="C40">
        <f>'Dept Participation Sheet'!A58</f>
        <v>0</v>
      </c>
      <c r="E40">
        <f>'Dept Participation Sheet'!B58</f>
        <v>0</v>
      </c>
      <c r="F40" t="s">
        <v>47</v>
      </c>
      <c r="G40" s="28" t="s">
        <v>44</v>
      </c>
      <c r="H40" s="26">
        <f>'Dept Participation Sheet'!U40</f>
        <v>0</v>
      </c>
      <c r="I40" s="28" t="s">
        <v>44</v>
      </c>
      <c r="J40" s="28" t="s">
        <v>44</v>
      </c>
      <c r="K40" s="28" t="s">
        <v>44</v>
      </c>
      <c r="L40" s="41" t="str">
        <f>SUBSTITUTE('Dept Participation Sheet'!$Q$94,"/","")</f>
        <v>04102024</v>
      </c>
      <c r="M40" s="14" t="s">
        <v>46</v>
      </c>
      <c r="N40" s="14" t="s">
        <v>98</v>
      </c>
      <c r="O40" s="33">
        <f>'Dept Participation Sheet'!E40</f>
        <v>0</v>
      </c>
      <c r="P40" s="33">
        <f>'Dept Participation Sheet'!F40</f>
        <v>0</v>
      </c>
      <c r="Q40" s="33">
        <f>'Dept Participation Sheet'!G40</f>
        <v>0</v>
      </c>
      <c r="R40" s="14">
        <f>'Dept Participation Sheet'!H40</f>
        <v>0</v>
      </c>
      <c r="S40" s="14">
        <f>'Dept Participation Sheet'!I40</f>
        <v>0</v>
      </c>
      <c r="T40" s="14">
        <f>'Dept Participation Sheet'!J40</f>
        <v>0</v>
      </c>
      <c r="V40" t="s">
        <v>57</v>
      </c>
      <c r="X40" s="28" t="str">
        <f>TEXT('Dept Participation Sheet'!K40,"mmddyyyy")</f>
        <v>01001900</v>
      </c>
      <c r="Y40" s="28" t="str">
        <f>TEXT('Dept Participation Sheet'!C40,"mmddyyyy")</f>
        <v>01001900</v>
      </c>
    </row>
    <row r="41" spans="1:25" x14ac:dyDescent="0.25">
      <c r="A41" t="s">
        <v>42</v>
      </c>
      <c r="B41" s="41" t="str">
        <f>SUBSTITUTE('Dept Participation Sheet'!D41,"-","")</f>
        <v/>
      </c>
      <c r="C41">
        <f>'Dept Participation Sheet'!A59</f>
        <v>0</v>
      </c>
      <c r="E41">
        <f>'Dept Participation Sheet'!B59</f>
        <v>0</v>
      </c>
      <c r="F41" t="s">
        <v>47</v>
      </c>
      <c r="G41" s="28" t="s">
        <v>44</v>
      </c>
      <c r="H41" s="26">
        <f>'Dept Participation Sheet'!U41</f>
        <v>0</v>
      </c>
      <c r="I41" s="28" t="s">
        <v>44</v>
      </c>
      <c r="J41" s="28" t="s">
        <v>44</v>
      </c>
      <c r="K41" s="28" t="s">
        <v>44</v>
      </c>
      <c r="L41" s="41" t="str">
        <f>SUBSTITUTE('Dept Participation Sheet'!$Q$94,"/","")</f>
        <v>04102024</v>
      </c>
      <c r="M41" s="14" t="s">
        <v>46</v>
      </c>
      <c r="N41" s="14" t="s">
        <v>98</v>
      </c>
      <c r="O41" s="33">
        <f>'Dept Participation Sheet'!E41</f>
        <v>0</v>
      </c>
      <c r="P41" s="33">
        <f>'Dept Participation Sheet'!F41</f>
        <v>0</v>
      </c>
      <c r="Q41" s="33">
        <f>'Dept Participation Sheet'!G41</f>
        <v>0</v>
      </c>
      <c r="R41" s="14">
        <f>'Dept Participation Sheet'!H41</f>
        <v>0</v>
      </c>
      <c r="S41" s="14">
        <f>'Dept Participation Sheet'!I41</f>
        <v>0</v>
      </c>
      <c r="T41" s="14">
        <f>'Dept Participation Sheet'!J41</f>
        <v>0</v>
      </c>
      <c r="V41" t="s">
        <v>57</v>
      </c>
      <c r="X41" s="28" t="str">
        <f>TEXT('Dept Participation Sheet'!K41,"mmddyyyy")</f>
        <v>01001900</v>
      </c>
      <c r="Y41" s="28" t="str">
        <f>TEXT('Dept Participation Sheet'!C41,"mmddyyyy")</f>
        <v>01001900</v>
      </c>
    </row>
    <row r="42" spans="1:25" x14ac:dyDescent="0.25">
      <c r="A42" t="s">
        <v>42</v>
      </c>
      <c r="B42" s="41" t="str">
        <f>SUBSTITUTE('Dept Participation Sheet'!D42,"-","")</f>
        <v/>
      </c>
      <c r="C42">
        <f>'Dept Participation Sheet'!A60</f>
        <v>0</v>
      </c>
      <c r="E42">
        <f>'Dept Participation Sheet'!B60</f>
        <v>0</v>
      </c>
      <c r="F42" t="s">
        <v>47</v>
      </c>
      <c r="G42" s="28" t="s">
        <v>44</v>
      </c>
      <c r="H42" s="26">
        <f>'Dept Participation Sheet'!U42</f>
        <v>0</v>
      </c>
      <c r="I42" s="28" t="s">
        <v>44</v>
      </c>
      <c r="J42" s="28" t="s">
        <v>44</v>
      </c>
      <c r="K42" s="28" t="s">
        <v>44</v>
      </c>
      <c r="L42" s="41" t="str">
        <f>SUBSTITUTE('Dept Participation Sheet'!$Q$94,"/","")</f>
        <v>04102024</v>
      </c>
      <c r="M42" s="14" t="s">
        <v>46</v>
      </c>
      <c r="N42" s="14" t="s">
        <v>98</v>
      </c>
      <c r="O42" s="33">
        <f>'Dept Participation Sheet'!E42</f>
        <v>0</v>
      </c>
      <c r="P42" s="33">
        <f>'Dept Participation Sheet'!F42</f>
        <v>0</v>
      </c>
      <c r="Q42" s="33">
        <f>'Dept Participation Sheet'!G42</f>
        <v>0</v>
      </c>
      <c r="R42" s="14">
        <f>'Dept Participation Sheet'!H42</f>
        <v>0</v>
      </c>
      <c r="S42" s="14">
        <f>'Dept Participation Sheet'!I42</f>
        <v>0</v>
      </c>
      <c r="T42" s="14">
        <f>'Dept Participation Sheet'!J42</f>
        <v>0</v>
      </c>
      <c r="V42" t="s">
        <v>57</v>
      </c>
      <c r="X42" s="28" t="str">
        <f>TEXT('Dept Participation Sheet'!K42,"mmddyyyy")</f>
        <v>01001900</v>
      </c>
      <c r="Y42" s="28" t="str">
        <f>TEXT('Dept Participation Sheet'!C42,"mmddyyyy")</f>
        <v>01001900</v>
      </c>
    </row>
    <row r="43" spans="1:25" x14ac:dyDescent="0.25">
      <c r="A43" t="s">
        <v>42</v>
      </c>
      <c r="B43" s="41" t="str">
        <f>SUBSTITUTE('Dept Participation Sheet'!D43,"-","")</f>
        <v/>
      </c>
      <c r="C43">
        <f>'Dept Participation Sheet'!A61</f>
        <v>0</v>
      </c>
      <c r="E43">
        <f>'Dept Participation Sheet'!B61</f>
        <v>0</v>
      </c>
      <c r="F43" t="s">
        <v>47</v>
      </c>
      <c r="G43" s="28" t="s">
        <v>44</v>
      </c>
      <c r="H43" s="26">
        <f>'Dept Participation Sheet'!U43</f>
        <v>0</v>
      </c>
      <c r="I43" s="28" t="s">
        <v>44</v>
      </c>
      <c r="J43" s="28" t="s">
        <v>44</v>
      </c>
      <c r="K43" s="28" t="s">
        <v>44</v>
      </c>
      <c r="L43" s="41" t="str">
        <f>SUBSTITUTE('Dept Participation Sheet'!$Q$94,"/","")</f>
        <v>04102024</v>
      </c>
      <c r="M43" s="14" t="s">
        <v>46</v>
      </c>
      <c r="N43" s="14" t="s">
        <v>98</v>
      </c>
      <c r="O43" s="33">
        <f>'Dept Participation Sheet'!E43</f>
        <v>0</v>
      </c>
      <c r="P43" s="33">
        <f>'Dept Participation Sheet'!F43</f>
        <v>0</v>
      </c>
      <c r="Q43" s="33">
        <f>'Dept Participation Sheet'!G43</f>
        <v>0</v>
      </c>
      <c r="R43" s="14">
        <f>'Dept Participation Sheet'!H43</f>
        <v>0</v>
      </c>
      <c r="S43" s="14">
        <f>'Dept Participation Sheet'!I43</f>
        <v>0</v>
      </c>
      <c r="T43" s="14">
        <f>'Dept Participation Sheet'!J43</f>
        <v>0</v>
      </c>
      <c r="V43" t="s">
        <v>57</v>
      </c>
      <c r="X43" s="28" t="str">
        <f>TEXT('Dept Participation Sheet'!K43,"mmddyyyy")</f>
        <v>01001900</v>
      </c>
      <c r="Y43" s="28" t="str">
        <f>TEXT('Dept Participation Sheet'!C43,"mmddyyyy")</f>
        <v>01001900</v>
      </c>
    </row>
    <row r="44" spans="1:25" x14ac:dyDescent="0.25">
      <c r="A44" t="s">
        <v>42</v>
      </c>
      <c r="B44" s="41" t="str">
        <f>SUBSTITUTE('Dept Participation Sheet'!D44,"-","")</f>
        <v/>
      </c>
      <c r="C44">
        <f>'Dept Participation Sheet'!A62</f>
        <v>0</v>
      </c>
      <c r="E44">
        <f>'Dept Participation Sheet'!B62</f>
        <v>0</v>
      </c>
      <c r="F44" t="s">
        <v>47</v>
      </c>
      <c r="G44" s="28" t="s">
        <v>44</v>
      </c>
      <c r="H44" s="26">
        <f>'Dept Participation Sheet'!U44</f>
        <v>0</v>
      </c>
      <c r="I44" s="28" t="s">
        <v>44</v>
      </c>
      <c r="J44" s="28" t="s">
        <v>44</v>
      </c>
      <c r="K44" s="28" t="s">
        <v>44</v>
      </c>
      <c r="L44" s="41" t="str">
        <f>SUBSTITUTE('Dept Participation Sheet'!$Q$94,"/","")</f>
        <v>04102024</v>
      </c>
      <c r="M44" s="14" t="s">
        <v>46</v>
      </c>
      <c r="N44" s="14" t="s">
        <v>98</v>
      </c>
      <c r="O44" s="33">
        <f>'Dept Participation Sheet'!E44</f>
        <v>0</v>
      </c>
      <c r="P44" s="33">
        <f>'Dept Participation Sheet'!F44</f>
        <v>0</v>
      </c>
      <c r="Q44" s="33">
        <f>'Dept Participation Sheet'!G44</f>
        <v>0</v>
      </c>
      <c r="R44" s="14">
        <f>'Dept Participation Sheet'!H44</f>
        <v>0</v>
      </c>
      <c r="S44" s="14">
        <f>'Dept Participation Sheet'!I44</f>
        <v>0</v>
      </c>
      <c r="T44" s="14">
        <f>'Dept Participation Sheet'!J44</f>
        <v>0</v>
      </c>
      <c r="V44" t="s">
        <v>57</v>
      </c>
      <c r="X44" s="28" t="str">
        <f>TEXT('Dept Participation Sheet'!K44,"mmddyyyy")</f>
        <v>01001900</v>
      </c>
      <c r="Y44" s="28" t="str">
        <f>TEXT('Dept Participation Sheet'!C44,"mmddyyyy")</f>
        <v>01001900</v>
      </c>
    </row>
    <row r="45" spans="1:25" x14ac:dyDescent="0.25">
      <c r="A45" t="s">
        <v>42</v>
      </c>
      <c r="B45" s="41" t="str">
        <f>SUBSTITUTE('Dept Participation Sheet'!D45,"-","")</f>
        <v/>
      </c>
      <c r="C45">
        <f>'Dept Participation Sheet'!A63</f>
        <v>0</v>
      </c>
      <c r="E45">
        <f>'Dept Participation Sheet'!B63</f>
        <v>0</v>
      </c>
      <c r="F45" t="s">
        <v>47</v>
      </c>
      <c r="G45" s="28" t="s">
        <v>44</v>
      </c>
      <c r="H45" s="26">
        <f>'Dept Participation Sheet'!U45</f>
        <v>0</v>
      </c>
      <c r="I45" s="28" t="s">
        <v>44</v>
      </c>
      <c r="J45" s="28" t="s">
        <v>44</v>
      </c>
      <c r="K45" s="28" t="s">
        <v>44</v>
      </c>
      <c r="L45" s="41" t="str">
        <f>SUBSTITUTE('Dept Participation Sheet'!$Q$94,"/","")</f>
        <v>04102024</v>
      </c>
      <c r="M45" s="14" t="s">
        <v>46</v>
      </c>
      <c r="N45" s="14" t="s">
        <v>98</v>
      </c>
      <c r="O45" s="33">
        <f>'Dept Participation Sheet'!E45</f>
        <v>0</v>
      </c>
      <c r="P45" s="33">
        <f>'Dept Participation Sheet'!F45</f>
        <v>0</v>
      </c>
      <c r="Q45" s="33">
        <f>'Dept Participation Sheet'!G45</f>
        <v>0</v>
      </c>
      <c r="R45" s="14">
        <f>'Dept Participation Sheet'!H45</f>
        <v>0</v>
      </c>
      <c r="S45" s="14">
        <f>'Dept Participation Sheet'!I45</f>
        <v>0</v>
      </c>
      <c r="T45" s="14">
        <f>'Dept Participation Sheet'!J45</f>
        <v>0</v>
      </c>
      <c r="V45" t="s">
        <v>57</v>
      </c>
      <c r="X45" s="28" t="str">
        <f>TEXT('Dept Participation Sheet'!K45,"mmddyyyy")</f>
        <v>01001900</v>
      </c>
      <c r="Y45" s="28" t="str">
        <f>TEXT('Dept Participation Sheet'!C45,"mmddyyyy")</f>
        <v>01001900</v>
      </c>
    </row>
    <row r="46" spans="1:25" x14ac:dyDescent="0.25">
      <c r="A46" t="s">
        <v>42</v>
      </c>
      <c r="B46" s="41" t="str">
        <f>SUBSTITUTE('Dept Participation Sheet'!D46,"-","")</f>
        <v/>
      </c>
      <c r="C46">
        <f>'Dept Participation Sheet'!A64</f>
        <v>0</v>
      </c>
      <c r="E46">
        <f>'Dept Participation Sheet'!B64</f>
        <v>0</v>
      </c>
      <c r="F46" t="s">
        <v>47</v>
      </c>
      <c r="G46" s="28" t="s">
        <v>44</v>
      </c>
      <c r="H46" s="26">
        <f>'Dept Participation Sheet'!U46</f>
        <v>0</v>
      </c>
      <c r="I46" s="28" t="s">
        <v>44</v>
      </c>
      <c r="J46" s="28" t="s">
        <v>44</v>
      </c>
      <c r="K46" s="28" t="s">
        <v>44</v>
      </c>
      <c r="L46" s="41" t="str">
        <f>SUBSTITUTE('Dept Participation Sheet'!$Q$94,"/","")</f>
        <v>04102024</v>
      </c>
      <c r="M46" s="14" t="s">
        <v>46</v>
      </c>
      <c r="N46" s="14" t="s">
        <v>98</v>
      </c>
      <c r="O46" s="33">
        <f>'Dept Participation Sheet'!E46</f>
        <v>0</v>
      </c>
      <c r="P46" s="33">
        <f>'Dept Participation Sheet'!F46</f>
        <v>0</v>
      </c>
      <c r="Q46" s="33">
        <f>'Dept Participation Sheet'!G46</f>
        <v>0</v>
      </c>
      <c r="R46" s="14">
        <f>'Dept Participation Sheet'!H46</f>
        <v>0</v>
      </c>
      <c r="S46" s="14">
        <f>'Dept Participation Sheet'!I46</f>
        <v>0</v>
      </c>
      <c r="T46" s="14">
        <f>'Dept Participation Sheet'!J46</f>
        <v>0</v>
      </c>
      <c r="V46" t="s">
        <v>57</v>
      </c>
      <c r="X46" s="28" t="str">
        <f>TEXT('Dept Participation Sheet'!K46,"mmddyyyy")</f>
        <v>01001900</v>
      </c>
      <c r="Y46" s="28" t="str">
        <f>TEXT('Dept Participation Sheet'!C46,"mmddyyyy")</f>
        <v>01001900</v>
      </c>
    </row>
    <row r="47" spans="1:25" x14ac:dyDescent="0.25">
      <c r="A47" t="s">
        <v>42</v>
      </c>
      <c r="B47" s="41" t="str">
        <f>SUBSTITUTE('Dept Participation Sheet'!D47,"-","")</f>
        <v/>
      </c>
      <c r="C47">
        <f>'Dept Participation Sheet'!A65</f>
        <v>0</v>
      </c>
      <c r="E47">
        <f>'Dept Participation Sheet'!B65</f>
        <v>0</v>
      </c>
      <c r="F47" t="s">
        <v>47</v>
      </c>
      <c r="G47" s="28" t="s">
        <v>44</v>
      </c>
      <c r="H47" s="26">
        <f>'Dept Participation Sheet'!U47</f>
        <v>0</v>
      </c>
      <c r="I47" s="28" t="s">
        <v>44</v>
      </c>
      <c r="J47" s="28" t="s">
        <v>44</v>
      </c>
      <c r="K47" s="28" t="s">
        <v>44</v>
      </c>
      <c r="L47" s="41" t="str">
        <f>SUBSTITUTE('Dept Participation Sheet'!$Q$94,"/","")</f>
        <v>04102024</v>
      </c>
      <c r="M47" s="14" t="s">
        <v>46</v>
      </c>
      <c r="N47" s="14" t="s">
        <v>98</v>
      </c>
      <c r="O47" s="33">
        <f>'Dept Participation Sheet'!E47</f>
        <v>0</v>
      </c>
      <c r="P47" s="33">
        <f>'Dept Participation Sheet'!F47</f>
        <v>0</v>
      </c>
      <c r="Q47" s="33">
        <f>'Dept Participation Sheet'!G47</f>
        <v>0</v>
      </c>
      <c r="R47" s="14">
        <f>'Dept Participation Sheet'!H47</f>
        <v>0</v>
      </c>
      <c r="S47" s="14">
        <f>'Dept Participation Sheet'!I47</f>
        <v>0</v>
      </c>
      <c r="T47" s="14">
        <f>'Dept Participation Sheet'!J47</f>
        <v>0</v>
      </c>
      <c r="V47" t="s">
        <v>57</v>
      </c>
      <c r="X47" s="28" t="str">
        <f>TEXT('Dept Participation Sheet'!K47,"mmddyyyy")</f>
        <v>01001900</v>
      </c>
      <c r="Y47" s="28" t="str">
        <f>TEXT('Dept Participation Sheet'!C47,"mmddyyyy")</f>
        <v>01001900</v>
      </c>
    </row>
    <row r="48" spans="1:25" x14ac:dyDescent="0.25">
      <c r="A48" t="s">
        <v>42</v>
      </c>
      <c r="B48" s="41" t="str">
        <f>SUBSTITUTE('Dept Participation Sheet'!D48,"-","")</f>
        <v/>
      </c>
      <c r="C48">
        <f>'Dept Participation Sheet'!A66</f>
        <v>0</v>
      </c>
      <c r="E48">
        <f>'Dept Participation Sheet'!B66</f>
        <v>0</v>
      </c>
      <c r="F48" t="s">
        <v>47</v>
      </c>
      <c r="G48" s="28" t="s">
        <v>44</v>
      </c>
      <c r="H48" s="26">
        <f>'Dept Participation Sheet'!U48</f>
        <v>0</v>
      </c>
      <c r="I48" s="28" t="s">
        <v>44</v>
      </c>
      <c r="J48" s="28" t="s">
        <v>44</v>
      </c>
      <c r="K48" s="28" t="s">
        <v>44</v>
      </c>
      <c r="L48" s="41" t="str">
        <f>SUBSTITUTE('Dept Participation Sheet'!$Q$94,"/","")</f>
        <v>04102024</v>
      </c>
      <c r="M48" s="14" t="s">
        <v>46</v>
      </c>
      <c r="N48" s="14" t="s">
        <v>98</v>
      </c>
      <c r="O48" s="33">
        <f>'Dept Participation Sheet'!E48</f>
        <v>0</v>
      </c>
      <c r="P48" s="33">
        <f>'Dept Participation Sheet'!F48</f>
        <v>0</v>
      </c>
      <c r="Q48" s="33">
        <f>'Dept Participation Sheet'!G48</f>
        <v>0</v>
      </c>
      <c r="R48" s="14">
        <f>'Dept Participation Sheet'!H48</f>
        <v>0</v>
      </c>
      <c r="S48" s="14">
        <f>'Dept Participation Sheet'!I48</f>
        <v>0</v>
      </c>
      <c r="T48" s="14">
        <f>'Dept Participation Sheet'!J48</f>
        <v>0</v>
      </c>
      <c r="V48" t="s">
        <v>57</v>
      </c>
      <c r="X48" s="28" t="str">
        <f>TEXT('Dept Participation Sheet'!K48,"mmddyyyy")</f>
        <v>01001900</v>
      </c>
      <c r="Y48" s="28" t="str">
        <f>TEXT('Dept Participation Sheet'!C48,"mmddyyyy")</f>
        <v>01001900</v>
      </c>
    </row>
    <row r="49" spans="1:25" x14ac:dyDescent="0.25">
      <c r="A49" t="s">
        <v>42</v>
      </c>
      <c r="B49" s="41" t="str">
        <f>SUBSTITUTE('Dept Participation Sheet'!D49,"-","")</f>
        <v/>
      </c>
      <c r="C49">
        <f>'Dept Participation Sheet'!A67</f>
        <v>0</v>
      </c>
      <c r="E49">
        <f>'Dept Participation Sheet'!B67</f>
        <v>0</v>
      </c>
      <c r="F49" t="s">
        <v>47</v>
      </c>
      <c r="G49" s="28" t="s">
        <v>44</v>
      </c>
      <c r="H49" s="26">
        <f>'Dept Participation Sheet'!U49</f>
        <v>0</v>
      </c>
      <c r="I49" s="28" t="s">
        <v>44</v>
      </c>
      <c r="J49" s="28" t="s">
        <v>44</v>
      </c>
      <c r="K49" s="28" t="s">
        <v>44</v>
      </c>
      <c r="L49" s="41" t="str">
        <f>SUBSTITUTE('Dept Participation Sheet'!$Q$94,"/","")</f>
        <v>04102024</v>
      </c>
      <c r="M49" s="14" t="s">
        <v>46</v>
      </c>
      <c r="N49" s="14" t="s">
        <v>98</v>
      </c>
      <c r="O49" s="33">
        <f>'Dept Participation Sheet'!E49</f>
        <v>0</v>
      </c>
      <c r="P49" s="33">
        <f>'Dept Participation Sheet'!F49</f>
        <v>0</v>
      </c>
      <c r="Q49" s="33">
        <f>'Dept Participation Sheet'!G49</f>
        <v>0</v>
      </c>
      <c r="R49" s="14">
        <f>'Dept Participation Sheet'!H49</f>
        <v>0</v>
      </c>
      <c r="S49" s="14">
        <f>'Dept Participation Sheet'!I49</f>
        <v>0</v>
      </c>
      <c r="T49" s="14">
        <f>'Dept Participation Sheet'!J49</f>
        <v>0</v>
      </c>
      <c r="V49" t="s">
        <v>57</v>
      </c>
      <c r="X49" s="28" t="str">
        <f>TEXT('Dept Participation Sheet'!K49,"mmddyyyy")</f>
        <v>01001900</v>
      </c>
      <c r="Y49" s="28" t="str">
        <f>TEXT('Dept Participation Sheet'!C49,"mmddyyyy")</f>
        <v>01001900</v>
      </c>
    </row>
    <row r="50" spans="1:25" x14ac:dyDescent="0.25">
      <c r="A50" t="s">
        <v>42</v>
      </c>
      <c r="B50" s="41" t="str">
        <f>SUBSTITUTE('Dept Participation Sheet'!D50,"-","")</f>
        <v/>
      </c>
      <c r="C50">
        <f>'Dept Participation Sheet'!A68</f>
        <v>0</v>
      </c>
      <c r="E50">
        <f>'Dept Participation Sheet'!B68</f>
        <v>0</v>
      </c>
      <c r="F50" t="s">
        <v>47</v>
      </c>
      <c r="G50" s="28" t="s">
        <v>44</v>
      </c>
      <c r="H50" s="26">
        <f>'Dept Participation Sheet'!U50</f>
        <v>0</v>
      </c>
      <c r="I50" s="28" t="s">
        <v>44</v>
      </c>
      <c r="J50" s="28" t="s">
        <v>44</v>
      </c>
      <c r="K50" s="28" t="s">
        <v>44</v>
      </c>
      <c r="L50" s="41" t="str">
        <f>SUBSTITUTE('Dept Participation Sheet'!$Q$94,"/","")</f>
        <v>04102024</v>
      </c>
      <c r="M50" s="14" t="s">
        <v>46</v>
      </c>
      <c r="N50" s="14" t="s">
        <v>98</v>
      </c>
      <c r="O50" s="33">
        <f>'Dept Participation Sheet'!E50</f>
        <v>0</v>
      </c>
      <c r="P50" s="33">
        <f>'Dept Participation Sheet'!F50</f>
        <v>0</v>
      </c>
      <c r="Q50" s="33">
        <f>'Dept Participation Sheet'!G50</f>
        <v>0</v>
      </c>
      <c r="R50" s="14">
        <f>'Dept Participation Sheet'!H50</f>
        <v>0</v>
      </c>
      <c r="S50" s="14">
        <f>'Dept Participation Sheet'!I50</f>
        <v>0</v>
      </c>
      <c r="T50" s="14">
        <f>'Dept Participation Sheet'!J50</f>
        <v>0</v>
      </c>
      <c r="V50" t="s">
        <v>57</v>
      </c>
      <c r="X50" s="28" t="str">
        <f>TEXT('Dept Participation Sheet'!K50,"mmddyyyy")</f>
        <v>01001900</v>
      </c>
      <c r="Y50" s="28" t="str">
        <f>TEXT('Dept Participation Sheet'!C50,"mmddyyyy")</f>
        <v>01001900</v>
      </c>
    </row>
    <row r="51" spans="1:25" x14ac:dyDescent="0.25">
      <c r="A51" t="s">
        <v>42</v>
      </c>
      <c r="B51" s="41" t="str">
        <f>SUBSTITUTE('Dept Participation Sheet'!D51,"-","")</f>
        <v/>
      </c>
      <c r="C51">
        <f>'Dept Participation Sheet'!A69</f>
        <v>0</v>
      </c>
      <c r="E51">
        <f>'Dept Participation Sheet'!B69</f>
        <v>0</v>
      </c>
      <c r="F51" t="s">
        <v>47</v>
      </c>
      <c r="G51" s="28" t="s">
        <v>44</v>
      </c>
      <c r="H51" s="26">
        <f>'Dept Participation Sheet'!U51</f>
        <v>0</v>
      </c>
      <c r="I51" s="28" t="s">
        <v>44</v>
      </c>
      <c r="J51" s="28" t="s">
        <v>44</v>
      </c>
      <c r="K51" s="28" t="s">
        <v>44</v>
      </c>
      <c r="L51" s="41" t="str">
        <f>SUBSTITUTE('Dept Participation Sheet'!$Q$94,"/","")</f>
        <v>04102024</v>
      </c>
      <c r="M51" s="14" t="s">
        <v>46</v>
      </c>
      <c r="N51" s="14" t="s">
        <v>98</v>
      </c>
      <c r="O51" s="33">
        <f>'Dept Participation Sheet'!E51</f>
        <v>0</v>
      </c>
      <c r="P51" s="33">
        <f>'Dept Participation Sheet'!F51</f>
        <v>0</v>
      </c>
      <c r="Q51" s="33">
        <f>'Dept Participation Sheet'!G51</f>
        <v>0</v>
      </c>
      <c r="R51" s="14">
        <f>'Dept Participation Sheet'!H51</f>
        <v>0</v>
      </c>
      <c r="S51" s="14">
        <f>'Dept Participation Sheet'!I51</f>
        <v>0</v>
      </c>
      <c r="T51" s="14">
        <f>'Dept Participation Sheet'!J51</f>
        <v>0</v>
      </c>
      <c r="V51" t="s">
        <v>57</v>
      </c>
      <c r="X51" s="28" t="str">
        <f>TEXT('Dept Participation Sheet'!K51,"mmddyyyy")</f>
        <v>01001900</v>
      </c>
      <c r="Y51" s="28" t="str">
        <f>TEXT('Dept Participation Sheet'!C51,"mmddyyyy")</f>
        <v>01001900</v>
      </c>
    </row>
    <row r="52" spans="1:25" x14ac:dyDescent="0.25">
      <c r="A52" t="s">
        <v>42</v>
      </c>
      <c r="B52" s="41" t="str">
        <f>SUBSTITUTE('Dept Participation Sheet'!D52,"-","")</f>
        <v/>
      </c>
      <c r="C52">
        <f>'Dept Participation Sheet'!A70</f>
        <v>0</v>
      </c>
      <c r="E52">
        <f>'Dept Participation Sheet'!B70</f>
        <v>0</v>
      </c>
      <c r="F52" t="s">
        <v>47</v>
      </c>
      <c r="G52" s="28" t="s">
        <v>44</v>
      </c>
      <c r="H52" s="26">
        <f>'Dept Participation Sheet'!U52</f>
        <v>0</v>
      </c>
      <c r="I52" s="28" t="s">
        <v>44</v>
      </c>
      <c r="J52" s="28" t="s">
        <v>44</v>
      </c>
      <c r="K52" s="28" t="s">
        <v>44</v>
      </c>
      <c r="L52" s="41" t="str">
        <f>SUBSTITUTE('Dept Participation Sheet'!$Q$94,"/","")</f>
        <v>04102024</v>
      </c>
      <c r="M52" s="14" t="s">
        <v>46</v>
      </c>
      <c r="N52" s="14" t="s">
        <v>98</v>
      </c>
      <c r="O52" s="33">
        <f>'Dept Participation Sheet'!E52</f>
        <v>0</v>
      </c>
      <c r="P52" s="33">
        <f>'Dept Participation Sheet'!F52</f>
        <v>0</v>
      </c>
      <c r="Q52" s="33">
        <f>'Dept Participation Sheet'!G52</f>
        <v>0</v>
      </c>
      <c r="R52" s="14">
        <f>'Dept Participation Sheet'!H52</f>
        <v>0</v>
      </c>
      <c r="S52" s="14">
        <f>'Dept Participation Sheet'!I52</f>
        <v>0</v>
      </c>
      <c r="T52" s="14">
        <f>'Dept Participation Sheet'!J52</f>
        <v>0</v>
      </c>
      <c r="V52" t="s">
        <v>57</v>
      </c>
      <c r="X52" s="28" t="str">
        <f>TEXT('Dept Participation Sheet'!K52,"mmddyyyy")</f>
        <v>01001900</v>
      </c>
      <c r="Y52" s="28" t="str">
        <f>TEXT('Dept Participation Sheet'!C52,"mmddyyyy")</f>
        <v>01001900</v>
      </c>
    </row>
    <row r="53" spans="1:25" x14ac:dyDescent="0.25">
      <c r="A53" t="s">
        <v>42</v>
      </c>
      <c r="B53" s="41" t="str">
        <f>SUBSTITUTE('Dept Participation Sheet'!D53,"-","")</f>
        <v/>
      </c>
      <c r="C53">
        <f>'Dept Participation Sheet'!A71</f>
        <v>0</v>
      </c>
      <c r="E53">
        <f>'Dept Participation Sheet'!B71</f>
        <v>0</v>
      </c>
      <c r="F53" t="s">
        <v>47</v>
      </c>
      <c r="G53" s="28" t="s">
        <v>44</v>
      </c>
      <c r="H53" s="26">
        <f>'Dept Participation Sheet'!U53</f>
        <v>0</v>
      </c>
      <c r="I53" s="28" t="s">
        <v>44</v>
      </c>
      <c r="J53" s="28" t="s">
        <v>44</v>
      </c>
      <c r="K53" s="28" t="s">
        <v>44</v>
      </c>
      <c r="L53" s="41" t="str">
        <f>SUBSTITUTE('Dept Participation Sheet'!$Q$94,"/","")</f>
        <v>04102024</v>
      </c>
      <c r="M53" s="14" t="s">
        <v>46</v>
      </c>
      <c r="N53" s="14" t="s">
        <v>98</v>
      </c>
      <c r="O53" s="33">
        <f>'Dept Participation Sheet'!E53</f>
        <v>0</v>
      </c>
      <c r="P53" s="33">
        <f>'Dept Participation Sheet'!F53</f>
        <v>0</v>
      </c>
      <c r="Q53" s="33">
        <f>'Dept Participation Sheet'!G53</f>
        <v>0</v>
      </c>
      <c r="R53" s="14">
        <f>'Dept Participation Sheet'!H53</f>
        <v>0</v>
      </c>
      <c r="S53" s="14">
        <f>'Dept Participation Sheet'!I53</f>
        <v>0</v>
      </c>
      <c r="T53" s="14">
        <f>'Dept Participation Sheet'!J53</f>
        <v>0</v>
      </c>
      <c r="V53" t="s">
        <v>57</v>
      </c>
      <c r="X53" s="28" t="str">
        <f>TEXT('Dept Participation Sheet'!K53,"mmddyyyy")</f>
        <v>01001900</v>
      </c>
      <c r="Y53" s="28" t="str">
        <f>TEXT('Dept Participation Sheet'!C53,"mmddyyyy")</f>
        <v>01001900</v>
      </c>
    </row>
    <row r="54" spans="1:25" x14ac:dyDescent="0.25">
      <c r="A54" t="s">
        <v>42</v>
      </c>
      <c r="B54" s="41" t="str">
        <f>SUBSTITUTE('Dept Participation Sheet'!D54,"-","")</f>
        <v/>
      </c>
      <c r="C54">
        <f>'Dept Participation Sheet'!A72</f>
        <v>0</v>
      </c>
      <c r="E54">
        <f>'Dept Participation Sheet'!B72</f>
        <v>0</v>
      </c>
      <c r="F54" t="s">
        <v>47</v>
      </c>
      <c r="G54" s="28" t="s">
        <v>44</v>
      </c>
      <c r="H54" s="26">
        <f>'Dept Participation Sheet'!U54</f>
        <v>0</v>
      </c>
      <c r="I54" s="28" t="s">
        <v>44</v>
      </c>
      <c r="J54" s="28" t="s">
        <v>44</v>
      </c>
      <c r="K54" s="28" t="s">
        <v>44</v>
      </c>
      <c r="L54" s="41" t="str">
        <f>SUBSTITUTE('Dept Participation Sheet'!$Q$94,"/","")</f>
        <v>04102024</v>
      </c>
      <c r="M54" s="14" t="s">
        <v>46</v>
      </c>
      <c r="N54" s="14" t="s">
        <v>98</v>
      </c>
      <c r="O54" s="33">
        <f>'Dept Participation Sheet'!E54</f>
        <v>0</v>
      </c>
      <c r="P54" s="33">
        <f>'Dept Participation Sheet'!F54</f>
        <v>0</v>
      </c>
      <c r="Q54" s="33">
        <f>'Dept Participation Sheet'!G54</f>
        <v>0</v>
      </c>
      <c r="R54" s="14">
        <f>'Dept Participation Sheet'!H54</f>
        <v>0</v>
      </c>
      <c r="S54" s="14">
        <f>'Dept Participation Sheet'!I54</f>
        <v>0</v>
      </c>
      <c r="T54" s="14">
        <f>'Dept Participation Sheet'!J54</f>
        <v>0</v>
      </c>
      <c r="V54" t="s">
        <v>57</v>
      </c>
      <c r="X54" s="28" t="str">
        <f>TEXT('Dept Participation Sheet'!K54,"mmddyyyy")</f>
        <v>01001900</v>
      </c>
      <c r="Y54" s="28" t="str">
        <f>TEXT('Dept Participation Sheet'!C54,"mmddyyyy")</f>
        <v>01001900</v>
      </c>
    </row>
    <row r="55" spans="1:25" x14ac:dyDescent="0.25">
      <c r="A55" t="s">
        <v>42</v>
      </c>
      <c r="B55" s="41" t="str">
        <f>SUBSTITUTE('Dept Participation Sheet'!D55,"-","")</f>
        <v/>
      </c>
      <c r="C55">
        <f>'Dept Participation Sheet'!A73</f>
        <v>0</v>
      </c>
      <c r="E55">
        <f>'Dept Participation Sheet'!B73</f>
        <v>0</v>
      </c>
      <c r="F55" t="s">
        <v>47</v>
      </c>
      <c r="G55" s="28" t="s">
        <v>44</v>
      </c>
      <c r="H55" s="26">
        <f>'Dept Participation Sheet'!U55</f>
        <v>0</v>
      </c>
      <c r="I55" s="28" t="s">
        <v>44</v>
      </c>
      <c r="J55" s="28" t="s">
        <v>44</v>
      </c>
      <c r="K55" s="28" t="s">
        <v>44</v>
      </c>
      <c r="L55" s="41" t="str">
        <f>SUBSTITUTE('Dept Participation Sheet'!$Q$94,"/","")</f>
        <v>04102024</v>
      </c>
      <c r="M55" s="14" t="s">
        <v>46</v>
      </c>
      <c r="N55" s="14" t="s">
        <v>98</v>
      </c>
      <c r="O55" s="33">
        <f>'Dept Participation Sheet'!E55</f>
        <v>0</v>
      </c>
      <c r="P55" s="33">
        <f>'Dept Participation Sheet'!F55</f>
        <v>0</v>
      </c>
      <c r="Q55" s="33">
        <f>'Dept Participation Sheet'!G55</f>
        <v>0</v>
      </c>
      <c r="R55" s="14">
        <f>'Dept Participation Sheet'!H55</f>
        <v>0</v>
      </c>
      <c r="S55" s="14">
        <f>'Dept Participation Sheet'!I55</f>
        <v>0</v>
      </c>
      <c r="T55" s="14">
        <f>'Dept Participation Sheet'!J55</f>
        <v>0</v>
      </c>
      <c r="V55" t="s">
        <v>57</v>
      </c>
      <c r="X55" s="28" t="str">
        <f>TEXT('Dept Participation Sheet'!K55,"mmddyyyy")</f>
        <v>01001900</v>
      </c>
      <c r="Y55" s="28" t="str">
        <f>TEXT('Dept Participation Sheet'!C55,"mmddyyyy")</f>
        <v>01001900</v>
      </c>
    </row>
    <row r="56" spans="1:25" x14ac:dyDescent="0.25">
      <c r="A56" t="s">
        <v>42</v>
      </c>
      <c r="B56" s="41" t="str">
        <f>SUBSTITUTE('Dept Participation Sheet'!D56,"-","")</f>
        <v/>
      </c>
      <c r="C56">
        <f>'Dept Participation Sheet'!A74</f>
        <v>0</v>
      </c>
      <c r="E56">
        <f>'Dept Participation Sheet'!B74</f>
        <v>0</v>
      </c>
      <c r="F56" t="s">
        <v>47</v>
      </c>
      <c r="G56" s="28" t="s">
        <v>44</v>
      </c>
      <c r="H56" s="26">
        <f>'Dept Participation Sheet'!U56</f>
        <v>0</v>
      </c>
      <c r="I56" s="28" t="s">
        <v>44</v>
      </c>
      <c r="J56" s="28" t="s">
        <v>44</v>
      </c>
      <c r="K56" s="28" t="s">
        <v>44</v>
      </c>
      <c r="L56" s="41" t="str">
        <f>SUBSTITUTE('Dept Participation Sheet'!$Q$94,"/","")</f>
        <v>04102024</v>
      </c>
      <c r="M56" s="14" t="s">
        <v>46</v>
      </c>
      <c r="N56" s="14" t="s">
        <v>98</v>
      </c>
      <c r="O56" s="33">
        <f>'Dept Participation Sheet'!E56</f>
        <v>0</v>
      </c>
      <c r="P56" s="33">
        <f>'Dept Participation Sheet'!F56</f>
        <v>0</v>
      </c>
      <c r="Q56" s="33">
        <f>'Dept Participation Sheet'!G56</f>
        <v>0</v>
      </c>
      <c r="R56" s="14">
        <f>'Dept Participation Sheet'!H56</f>
        <v>0</v>
      </c>
      <c r="S56" s="14">
        <f>'Dept Participation Sheet'!I56</f>
        <v>0</v>
      </c>
      <c r="T56" s="14">
        <f>'Dept Participation Sheet'!J56</f>
        <v>0</v>
      </c>
      <c r="V56" t="s">
        <v>57</v>
      </c>
      <c r="X56" s="28" t="str">
        <f>TEXT('Dept Participation Sheet'!K56,"mmddyyyy")</f>
        <v>01001900</v>
      </c>
      <c r="Y56" s="28" t="str">
        <f>TEXT('Dept Participation Sheet'!C56,"mmddyyyy")</f>
        <v>01001900</v>
      </c>
    </row>
    <row r="57" spans="1:25" x14ac:dyDescent="0.25">
      <c r="A57" t="s">
        <v>42</v>
      </c>
      <c r="B57" s="41" t="str">
        <f>SUBSTITUTE('Dept Participation Sheet'!D57,"-","")</f>
        <v/>
      </c>
      <c r="C57">
        <f>'Dept Participation Sheet'!A75</f>
        <v>0</v>
      </c>
      <c r="E57">
        <f>'Dept Participation Sheet'!B75</f>
        <v>0</v>
      </c>
      <c r="F57" t="s">
        <v>47</v>
      </c>
      <c r="G57" s="28" t="s">
        <v>44</v>
      </c>
      <c r="H57" s="26">
        <f>'Dept Participation Sheet'!U57</f>
        <v>0</v>
      </c>
      <c r="I57" s="28" t="s">
        <v>44</v>
      </c>
      <c r="J57" s="28" t="s">
        <v>44</v>
      </c>
      <c r="K57" s="28" t="s">
        <v>44</v>
      </c>
      <c r="L57" s="41" t="str">
        <f>SUBSTITUTE('Dept Participation Sheet'!$Q$94,"/","")</f>
        <v>04102024</v>
      </c>
      <c r="M57" s="14" t="s">
        <v>46</v>
      </c>
      <c r="N57" s="14" t="s">
        <v>98</v>
      </c>
      <c r="O57" s="33">
        <f>'Dept Participation Sheet'!E57</f>
        <v>0</v>
      </c>
      <c r="P57" s="33">
        <f>'Dept Participation Sheet'!F57</f>
        <v>0</v>
      </c>
      <c r="Q57" s="33">
        <f>'Dept Participation Sheet'!G57</f>
        <v>0</v>
      </c>
      <c r="R57" s="14">
        <f>'Dept Participation Sheet'!H57</f>
        <v>0</v>
      </c>
      <c r="S57" s="14">
        <f>'Dept Participation Sheet'!I57</f>
        <v>0</v>
      </c>
      <c r="T57" s="14">
        <f>'Dept Participation Sheet'!J57</f>
        <v>0</v>
      </c>
      <c r="V57" t="s">
        <v>57</v>
      </c>
      <c r="X57" s="28" t="str">
        <f>TEXT('Dept Participation Sheet'!K57,"mmddyyyy")</f>
        <v>01001900</v>
      </c>
      <c r="Y57" s="28" t="str">
        <f>TEXT('Dept Participation Sheet'!C57,"mmddyyyy")</f>
        <v>01001900</v>
      </c>
    </row>
    <row r="58" spans="1:25" x14ac:dyDescent="0.25">
      <c r="A58" t="s">
        <v>42</v>
      </c>
      <c r="B58" s="41" t="str">
        <f>SUBSTITUTE('Dept Participation Sheet'!D58,"-","")</f>
        <v/>
      </c>
      <c r="C58">
        <f>'Dept Participation Sheet'!A76</f>
        <v>0</v>
      </c>
      <c r="E58">
        <f>'Dept Participation Sheet'!B76</f>
        <v>0</v>
      </c>
      <c r="F58" t="s">
        <v>47</v>
      </c>
      <c r="G58" s="28" t="s">
        <v>44</v>
      </c>
      <c r="H58" s="26">
        <f>'Dept Participation Sheet'!U58</f>
        <v>0</v>
      </c>
      <c r="I58" s="28" t="s">
        <v>44</v>
      </c>
      <c r="J58" s="28" t="s">
        <v>44</v>
      </c>
      <c r="K58" s="28" t="s">
        <v>44</v>
      </c>
      <c r="L58" s="41" t="str">
        <f>SUBSTITUTE('Dept Participation Sheet'!$Q$94,"/","")</f>
        <v>04102024</v>
      </c>
      <c r="M58" s="14" t="s">
        <v>46</v>
      </c>
      <c r="N58" s="14" t="s">
        <v>98</v>
      </c>
      <c r="O58" s="33">
        <f>'Dept Participation Sheet'!E58</f>
        <v>0</v>
      </c>
      <c r="P58" s="33">
        <f>'Dept Participation Sheet'!F58</f>
        <v>0</v>
      </c>
      <c r="Q58" s="33">
        <f>'Dept Participation Sheet'!G58</f>
        <v>0</v>
      </c>
      <c r="R58" s="14">
        <f>'Dept Participation Sheet'!H58</f>
        <v>0</v>
      </c>
      <c r="S58" s="14">
        <f>'Dept Participation Sheet'!I58</f>
        <v>0</v>
      </c>
      <c r="T58" s="14">
        <f>'Dept Participation Sheet'!J58</f>
        <v>0</v>
      </c>
      <c r="V58" t="s">
        <v>57</v>
      </c>
      <c r="X58" s="28" t="str">
        <f>TEXT('Dept Participation Sheet'!K58,"mmddyyyy")</f>
        <v>01001900</v>
      </c>
      <c r="Y58" s="28" t="str">
        <f>TEXT('Dept Participation Sheet'!C58,"mmddyyyy")</f>
        <v>01001900</v>
      </c>
    </row>
    <row r="59" spans="1:25" x14ac:dyDescent="0.25">
      <c r="A59" t="s">
        <v>42</v>
      </c>
      <c r="B59" s="41" t="str">
        <f>SUBSTITUTE('Dept Participation Sheet'!D59,"-","")</f>
        <v/>
      </c>
      <c r="C59">
        <f>'Dept Participation Sheet'!A77</f>
        <v>0</v>
      </c>
      <c r="E59">
        <f>'Dept Participation Sheet'!B77</f>
        <v>0</v>
      </c>
      <c r="F59" t="s">
        <v>47</v>
      </c>
      <c r="G59" s="28" t="s">
        <v>44</v>
      </c>
      <c r="H59" s="26">
        <f>'Dept Participation Sheet'!U59</f>
        <v>0</v>
      </c>
      <c r="I59" s="28" t="s">
        <v>44</v>
      </c>
      <c r="J59" s="28" t="s">
        <v>44</v>
      </c>
      <c r="K59" s="28" t="s">
        <v>44</v>
      </c>
      <c r="L59" s="41" t="str">
        <f>SUBSTITUTE('Dept Participation Sheet'!$Q$94,"/","")</f>
        <v>04102024</v>
      </c>
      <c r="M59" s="14" t="s">
        <v>46</v>
      </c>
      <c r="N59" s="14" t="s">
        <v>98</v>
      </c>
      <c r="O59" s="33">
        <f>'Dept Participation Sheet'!E59</f>
        <v>0</v>
      </c>
      <c r="P59" s="33">
        <f>'Dept Participation Sheet'!F59</f>
        <v>0</v>
      </c>
      <c r="Q59" s="33">
        <f>'Dept Participation Sheet'!G59</f>
        <v>0</v>
      </c>
      <c r="R59" s="14">
        <f>'Dept Participation Sheet'!H59</f>
        <v>0</v>
      </c>
      <c r="S59" s="14">
        <f>'Dept Participation Sheet'!I59</f>
        <v>0</v>
      </c>
      <c r="T59" s="14">
        <f>'Dept Participation Sheet'!J59</f>
        <v>0</v>
      </c>
      <c r="V59" t="s">
        <v>57</v>
      </c>
      <c r="X59" s="28" t="str">
        <f>TEXT('Dept Participation Sheet'!K59,"mmddyyyy")</f>
        <v>01001900</v>
      </c>
      <c r="Y59" s="28" t="str">
        <f>TEXT('Dept Participation Sheet'!C59,"mmddyyyy")</f>
        <v>01001900</v>
      </c>
    </row>
    <row r="60" spans="1:25" x14ac:dyDescent="0.25">
      <c r="A60" t="s">
        <v>42</v>
      </c>
      <c r="B60" s="41" t="str">
        <f>SUBSTITUTE('Dept Participation Sheet'!D60,"-","")</f>
        <v/>
      </c>
      <c r="C60">
        <f>'Dept Participation Sheet'!A78</f>
        <v>0</v>
      </c>
      <c r="E60">
        <f>'Dept Participation Sheet'!B78</f>
        <v>0</v>
      </c>
      <c r="F60" t="s">
        <v>47</v>
      </c>
      <c r="G60" s="28" t="s">
        <v>44</v>
      </c>
      <c r="H60" s="26">
        <f>'Dept Participation Sheet'!U60</f>
        <v>0</v>
      </c>
      <c r="I60" s="28" t="s">
        <v>44</v>
      </c>
      <c r="J60" s="28" t="s">
        <v>44</v>
      </c>
      <c r="K60" s="28" t="s">
        <v>44</v>
      </c>
      <c r="L60" s="41" t="str">
        <f>SUBSTITUTE('Dept Participation Sheet'!$Q$94,"/","")</f>
        <v>04102024</v>
      </c>
      <c r="M60" s="14" t="s">
        <v>46</v>
      </c>
      <c r="N60" s="14" t="s">
        <v>98</v>
      </c>
      <c r="O60" s="33">
        <f>'Dept Participation Sheet'!E60</f>
        <v>0</v>
      </c>
      <c r="P60" s="33">
        <f>'Dept Participation Sheet'!F60</f>
        <v>0</v>
      </c>
      <c r="Q60" s="33">
        <f>'Dept Participation Sheet'!G60</f>
        <v>0</v>
      </c>
      <c r="R60" s="14">
        <f>'Dept Participation Sheet'!H60</f>
        <v>0</v>
      </c>
      <c r="S60" s="14">
        <f>'Dept Participation Sheet'!I60</f>
        <v>0</v>
      </c>
      <c r="T60" s="14">
        <f>'Dept Participation Sheet'!J60</f>
        <v>0</v>
      </c>
      <c r="V60" t="s">
        <v>57</v>
      </c>
      <c r="X60" s="28" t="str">
        <f>TEXT('Dept Participation Sheet'!K60,"mmddyyyy")</f>
        <v>01001900</v>
      </c>
      <c r="Y60" s="28" t="str">
        <f>TEXT('Dept Participation Sheet'!C60,"mmddyyyy")</f>
        <v>01001900</v>
      </c>
    </row>
    <row r="61" spans="1:25" x14ac:dyDescent="0.25">
      <c r="A61" t="s">
        <v>42</v>
      </c>
      <c r="B61" s="41" t="str">
        <f>SUBSTITUTE('Dept Participation Sheet'!D61,"-","")</f>
        <v/>
      </c>
      <c r="C61">
        <f>'Dept Participation Sheet'!A79</f>
        <v>0</v>
      </c>
      <c r="E61">
        <f>'Dept Participation Sheet'!B79</f>
        <v>0</v>
      </c>
      <c r="F61" t="s">
        <v>47</v>
      </c>
      <c r="G61" s="28" t="s">
        <v>44</v>
      </c>
      <c r="H61" s="26">
        <f>'Dept Participation Sheet'!U61</f>
        <v>0</v>
      </c>
      <c r="I61" s="28" t="s">
        <v>44</v>
      </c>
      <c r="J61" s="28" t="s">
        <v>44</v>
      </c>
      <c r="K61" s="28" t="s">
        <v>44</v>
      </c>
      <c r="L61" s="41" t="str">
        <f>SUBSTITUTE('Dept Participation Sheet'!$Q$94,"/","")</f>
        <v>04102024</v>
      </c>
      <c r="M61" s="14" t="s">
        <v>46</v>
      </c>
      <c r="N61" s="14" t="s">
        <v>98</v>
      </c>
      <c r="O61" s="33">
        <f>'Dept Participation Sheet'!E61</f>
        <v>0</v>
      </c>
      <c r="P61" s="33">
        <f>'Dept Participation Sheet'!F61</f>
        <v>0</v>
      </c>
      <c r="Q61" s="33">
        <f>'Dept Participation Sheet'!G61</f>
        <v>0</v>
      </c>
      <c r="R61" s="14">
        <f>'Dept Participation Sheet'!H61</f>
        <v>0</v>
      </c>
      <c r="S61" s="14">
        <f>'Dept Participation Sheet'!I61</f>
        <v>0</v>
      </c>
      <c r="T61" s="14">
        <f>'Dept Participation Sheet'!J61</f>
        <v>0</v>
      </c>
      <c r="V61" t="s">
        <v>57</v>
      </c>
      <c r="X61" s="28" t="str">
        <f>TEXT('Dept Participation Sheet'!K61,"mmddyyyy")</f>
        <v>01001900</v>
      </c>
      <c r="Y61" s="28" t="str">
        <f>TEXT('Dept Participation Sheet'!C61,"mmddyyyy")</f>
        <v>01001900</v>
      </c>
    </row>
    <row r="62" spans="1:25" x14ac:dyDescent="0.25">
      <c r="A62" t="s">
        <v>42</v>
      </c>
      <c r="B62" s="41" t="str">
        <f>SUBSTITUTE('Dept Participation Sheet'!D62,"-","")</f>
        <v/>
      </c>
      <c r="C62">
        <f>'Dept Participation Sheet'!A80</f>
        <v>0</v>
      </c>
      <c r="E62">
        <f>'Dept Participation Sheet'!B80</f>
        <v>0</v>
      </c>
      <c r="F62" t="s">
        <v>47</v>
      </c>
      <c r="G62" s="28" t="s">
        <v>44</v>
      </c>
      <c r="H62" s="26">
        <f>'Dept Participation Sheet'!U62</f>
        <v>0</v>
      </c>
      <c r="I62" s="28" t="s">
        <v>44</v>
      </c>
      <c r="J62" s="28" t="s">
        <v>44</v>
      </c>
      <c r="K62" s="28" t="s">
        <v>44</v>
      </c>
      <c r="L62" s="41" t="str">
        <f>SUBSTITUTE('Dept Participation Sheet'!$Q$94,"/","")</f>
        <v>04102024</v>
      </c>
      <c r="M62" s="14" t="s">
        <v>46</v>
      </c>
      <c r="N62" s="14" t="s">
        <v>98</v>
      </c>
      <c r="O62" s="33">
        <f>'Dept Participation Sheet'!E62</f>
        <v>0</v>
      </c>
      <c r="P62" s="33">
        <f>'Dept Participation Sheet'!F62</f>
        <v>0</v>
      </c>
      <c r="Q62" s="33">
        <f>'Dept Participation Sheet'!G62</f>
        <v>0</v>
      </c>
      <c r="R62" s="14">
        <f>'Dept Participation Sheet'!H62</f>
        <v>0</v>
      </c>
      <c r="S62" s="14">
        <f>'Dept Participation Sheet'!I62</f>
        <v>0</v>
      </c>
      <c r="T62" s="14">
        <f>'Dept Participation Sheet'!J62</f>
        <v>0</v>
      </c>
      <c r="V62" t="s">
        <v>57</v>
      </c>
      <c r="X62" s="28" t="str">
        <f>TEXT('Dept Participation Sheet'!K62,"mmddyyyy")</f>
        <v>01001900</v>
      </c>
      <c r="Y62" s="28" t="str">
        <f>TEXT('Dept Participation Sheet'!C62,"mmddyyyy")</f>
        <v>01001900</v>
      </c>
    </row>
    <row r="63" spans="1:25" x14ac:dyDescent="0.25">
      <c r="A63" t="s">
        <v>42</v>
      </c>
      <c r="B63" s="41" t="str">
        <f>SUBSTITUTE('Dept Participation Sheet'!D63,"-","")</f>
        <v/>
      </c>
      <c r="C63">
        <f>'Dept Participation Sheet'!A81</f>
        <v>0</v>
      </c>
      <c r="E63">
        <f>'Dept Participation Sheet'!B81</f>
        <v>0</v>
      </c>
      <c r="F63" t="s">
        <v>47</v>
      </c>
      <c r="G63" s="28" t="s">
        <v>44</v>
      </c>
      <c r="H63" s="26">
        <f>'Dept Participation Sheet'!U63</f>
        <v>0</v>
      </c>
      <c r="I63" s="28" t="s">
        <v>44</v>
      </c>
      <c r="J63" s="28" t="s">
        <v>44</v>
      </c>
      <c r="K63" s="28" t="s">
        <v>44</v>
      </c>
      <c r="L63" s="41" t="str">
        <f>SUBSTITUTE('Dept Participation Sheet'!$Q$94,"/","")</f>
        <v>04102024</v>
      </c>
      <c r="M63" s="14" t="s">
        <v>46</v>
      </c>
      <c r="N63" s="14" t="s">
        <v>98</v>
      </c>
      <c r="O63" s="33">
        <f>'Dept Participation Sheet'!E63</f>
        <v>0</v>
      </c>
      <c r="P63" s="33">
        <f>'Dept Participation Sheet'!F63</f>
        <v>0</v>
      </c>
      <c r="Q63" s="33">
        <f>'Dept Participation Sheet'!G63</f>
        <v>0</v>
      </c>
      <c r="R63" s="14">
        <f>'Dept Participation Sheet'!H63</f>
        <v>0</v>
      </c>
      <c r="S63" s="14">
        <f>'Dept Participation Sheet'!I63</f>
        <v>0</v>
      </c>
      <c r="T63" s="14">
        <f>'Dept Participation Sheet'!J63</f>
        <v>0</v>
      </c>
      <c r="V63" t="s">
        <v>57</v>
      </c>
      <c r="X63" s="28" t="str">
        <f>TEXT('Dept Participation Sheet'!K63,"mmddyyyy")</f>
        <v>01001900</v>
      </c>
      <c r="Y63" s="28" t="str">
        <f>TEXT('Dept Participation Sheet'!C63,"mmddyyyy")</f>
        <v>01001900</v>
      </c>
    </row>
    <row r="64" spans="1:25" x14ac:dyDescent="0.25">
      <c r="A64" t="s">
        <v>42</v>
      </c>
      <c r="B64" s="41" t="str">
        <f>SUBSTITUTE('Dept Participation Sheet'!D64,"-","")</f>
        <v/>
      </c>
      <c r="C64">
        <f>'Dept Participation Sheet'!A82</f>
        <v>0</v>
      </c>
      <c r="E64">
        <f>'Dept Participation Sheet'!B82</f>
        <v>0</v>
      </c>
      <c r="F64" t="s">
        <v>47</v>
      </c>
      <c r="G64" s="28" t="s">
        <v>44</v>
      </c>
      <c r="H64" s="26">
        <f>'Dept Participation Sheet'!U64</f>
        <v>0</v>
      </c>
      <c r="I64" s="28" t="s">
        <v>44</v>
      </c>
      <c r="J64" s="28" t="s">
        <v>44</v>
      </c>
      <c r="K64" s="28" t="s">
        <v>44</v>
      </c>
      <c r="L64" s="41" t="str">
        <f>SUBSTITUTE('Dept Participation Sheet'!$Q$94,"/","")</f>
        <v>04102024</v>
      </c>
      <c r="M64" s="14" t="s">
        <v>46</v>
      </c>
      <c r="N64" s="14" t="s">
        <v>98</v>
      </c>
      <c r="O64" s="33">
        <f>'Dept Participation Sheet'!E64</f>
        <v>0</v>
      </c>
      <c r="P64" s="33">
        <f>'Dept Participation Sheet'!F64</f>
        <v>0</v>
      </c>
      <c r="Q64" s="33">
        <f>'Dept Participation Sheet'!G64</f>
        <v>0</v>
      </c>
      <c r="R64" s="14">
        <f>'Dept Participation Sheet'!H64</f>
        <v>0</v>
      </c>
      <c r="S64" s="14">
        <f>'Dept Participation Sheet'!I64</f>
        <v>0</v>
      </c>
      <c r="T64" s="14">
        <f>'Dept Participation Sheet'!J64</f>
        <v>0</v>
      </c>
      <c r="V64" t="s">
        <v>57</v>
      </c>
      <c r="X64" s="28" t="str">
        <f>TEXT('Dept Participation Sheet'!K64,"mmddyyyy")</f>
        <v>01001900</v>
      </c>
      <c r="Y64" s="28" t="str">
        <f>TEXT('Dept Participation Sheet'!C64,"mmddyyyy")</f>
        <v>01001900</v>
      </c>
    </row>
    <row r="65" spans="1:25" x14ac:dyDescent="0.25">
      <c r="A65" t="s">
        <v>42</v>
      </c>
      <c r="B65" s="41" t="str">
        <f>SUBSTITUTE('Dept Participation Sheet'!D65,"-","")</f>
        <v/>
      </c>
      <c r="C65">
        <f>'Dept Participation Sheet'!A83</f>
        <v>0</v>
      </c>
      <c r="E65">
        <f>'Dept Participation Sheet'!B83</f>
        <v>0</v>
      </c>
      <c r="F65" t="s">
        <v>47</v>
      </c>
      <c r="G65" s="28" t="s">
        <v>44</v>
      </c>
      <c r="H65" s="26">
        <f>'Dept Participation Sheet'!U65</f>
        <v>0</v>
      </c>
      <c r="I65" s="28" t="s">
        <v>44</v>
      </c>
      <c r="J65" s="28" t="s">
        <v>44</v>
      </c>
      <c r="K65" s="28" t="s">
        <v>44</v>
      </c>
      <c r="L65" s="41" t="str">
        <f>SUBSTITUTE('Dept Participation Sheet'!$Q$94,"/","")</f>
        <v>04102024</v>
      </c>
      <c r="M65" s="14" t="s">
        <v>46</v>
      </c>
      <c r="N65" s="14" t="s">
        <v>98</v>
      </c>
      <c r="O65" s="33">
        <f>'Dept Participation Sheet'!E65</f>
        <v>0</v>
      </c>
      <c r="P65" s="33">
        <f>'Dept Participation Sheet'!F65</f>
        <v>0</v>
      </c>
      <c r="Q65" s="33">
        <f>'Dept Participation Sheet'!G65</f>
        <v>0</v>
      </c>
      <c r="R65" s="14">
        <f>'Dept Participation Sheet'!H65</f>
        <v>0</v>
      </c>
      <c r="S65" s="14">
        <f>'Dept Participation Sheet'!I65</f>
        <v>0</v>
      </c>
      <c r="T65" s="14">
        <f>'Dept Participation Sheet'!J65</f>
        <v>0</v>
      </c>
      <c r="V65" t="s">
        <v>57</v>
      </c>
      <c r="X65" s="28" t="str">
        <f>TEXT('Dept Participation Sheet'!K65,"mmddyyyy")</f>
        <v>01001900</v>
      </c>
      <c r="Y65" s="28" t="str">
        <f>TEXT('Dept Participation Sheet'!C65,"mmddyyyy")</f>
        <v>01001900</v>
      </c>
    </row>
    <row r="66" spans="1:25" x14ac:dyDescent="0.25">
      <c r="A66" t="s">
        <v>42</v>
      </c>
      <c r="B66" s="41" t="str">
        <f>SUBSTITUTE('Dept Participation Sheet'!D66,"-","")</f>
        <v/>
      </c>
      <c r="C66">
        <f>'Dept Participation Sheet'!A84</f>
        <v>0</v>
      </c>
      <c r="E66">
        <f>'Dept Participation Sheet'!B84</f>
        <v>0</v>
      </c>
      <c r="F66" t="s">
        <v>47</v>
      </c>
      <c r="G66" s="28" t="s">
        <v>44</v>
      </c>
      <c r="H66" s="26">
        <f>'Dept Participation Sheet'!U66</f>
        <v>0</v>
      </c>
      <c r="I66" s="28" t="s">
        <v>44</v>
      </c>
      <c r="J66" s="28" t="s">
        <v>44</v>
      </c>
      <c r="K66" s="28" t="s">
        <v>44</v>
      </c>
      <c r="L66" s="41" t="str">
        <f>SUBSTITUTE('Dept Participation Sheet'!$Q$94,"/","")</f>
        <v>04102024</v>
      </c>
      <c r="M66" s="14" t="s">
        <v>46</v>
      </c>
      <c r="N66" s="14" t="s">
        <v>98</v>
      </c>
      <c r="O66" s="33">
        <f>'Dept Participation Sheet'!E66</f>
        <v>0</v>
      </c>
      <c r="P66" s="33">
        <f>'Dept Participation Sheet'!F66</f>
        <v>0</v>
      </c>
      <c r="Q66" s="33">
        <f>'Dept Participation Sheet'!G66</f>
        <v>0</v>
      </c>
      <c r="R66" s="14">
        <f>'Dept Participation Sheet'!H66</f>
        <v>0</v>
      </c>
      <c r="S66" s="14">
        <f>'Dept Participation Sheet'!I66</f>
        <v>0</v>
      </c>
      <c r="T66" s="14">
        <f>'Dept Participation Sheet'!J66</f>
        <v>0</v>
      </c>
      <c r="V66" t="s">
        <v>57</v>
      </c>
      <c r="X66" s="28" t="str">
        <f>TEXT('Dept Participation Sheet'!K66,"mmddyyyy")</f>
        <v>01001900</v>
      </c>
      <c r="Y66" s="28" t="str">
        <f>TEXT('Dept Participation Sheet'!C66,"mmddyyyy")</f>
        <v>01001900</v>
      </c>
    </row>
    <row r="67" spans="1:25" x14ac:dyDescent="0.25">
      <c r="A67" t="s">
        <v>42</v>
      </c>
      <c r="B67" s="41" t="str">
        <f>SUBSTITUTE('Dept Participation Sheet'!D67,"-","")</f>
        <v/>
      </c>
      <c r="C67">
        <f>'Dept Participation Sheet'!A85</f>
        <v>0</v>
      </c>
      <c r="E67">
        <f>'Dept Participation Sheet'!B85</f>
        <v>0</v>
      </c>
      <c r="F67" t="s">
        <v>47</v>
      </c>
      <c r="G67" s="28" t="s">
        <v>44</v>
      </c>
      <c r="H67" s="26">
        <f>'Dept Participation Sheet'!U67</f>
        <v>0</v>
      </c>
      <c r="I67" s="28" t="s">
        <v>44</v>
      </c>
      <c r="J67" s="28" t="s">
        <v>44</v>
      </c>
      <c r="K67" s="28" t="s">
        <v>44</v>
      </c>
      <c r="L67" s="41" t="str">
        <f>SUBSTITUTE('Dept Participation Sheet'!$Q$94,"/","")</f>
        <v>04102024</v>
      </c>
      <c r="M67" s="14" t="s">
        <v>46</v>
      </c>
      <c r="N67" s="14" t="s">
        <v>98</v>
      </c>
      <c r="O67" s="33">
        <f>'Dept Participation Sheet'!E67</f>
        <v>0</v>
      </c>
      <c r="P67" s="33">
        <f>'Dept Participation Sheet'!F67</f>
        <v>0</v>
      </c>
      <c r="Q67" s="33">
        <f>'Dept Participation Sheet'!G67</f>
        <v>0</v>
      </c>
      <c r="R67" s="14">
        <f>'Dept Participation Sheet'!H67</f>
        <v>0</v>
      </c>
      <c r="S67" s="14">
        <f>'Dept Participation Sheet'!I67</f>
        <v>0</v>
      </c>
      <c r="T67" s="14">
        <f>'Dept Participation Sheet'!J67</f>
        <v>0</v>
      </c>
      <c r="V67" t="s">
        <v>57</v>
      </c>
      <c r="X67" s="28" t="str">
        <f>TEXT('Dept Participation Sheet'!K67,"mmddyyyy")</f>
        <v>01001900</v>
      </c>
      <c r="Y67" s="28" t="str">
        <f>TEXT('Dept Participation Sheet'!C67,"mmddyyyy")</f>
        <v>01001900</v>
      </c>
    </row>
    <row r="68" spans="1:25" x14ac:dyDescent="0.25">
      <c r="A68" t="s">
        <v>42</v>
      </c>
      <c r="B68" s="41" t="str">
        <f>SUBSTITUTE('Dept Participation Sheet'!D68,"-","")</f>
        <v/>
      </c>
      <c r="C68">
        <f>'Dept Participation Sheet'!A86</f>
        <v>0</v>
      </c>
      <c r="E68">
        <f>'Dept Participation Sheet'!B86</f>
        <v>0</v>
      </c>
      <c r="F68" t="s">
        <v>47</v>
      </c>
      <c r="G68" s="28" t="s">
        <v>44</v>
      </c>
      <c r="H68" s="26">
        <f>'Dept Participation Sheet'!U68</f>
        <v>0</v>
      </c>
      <c r="I68" s="28" t="s">
        <v>44</v>
      </c>
      <c r="J68" s="28" t="s">
        <v>44</v>
      </c>
      <c r="K68" s="28" t="s">
        <v>44</v>
      </c>
      <c r="L68" s="41" t="str">
        <f>SUBSTITUTE('Dept Participation Sheet'!$Q$94,"/","")</f>
        <v>04102024</v>
      </c>
      <c r="M68" s="14" t="s">
        <v>46</v>
      </c>
      <c r="N68" s="14" t="s">
        <v>98</v>
      </c>
      <c r="O68" s="33">
        <f>'Dept Participation Sheet'!E68</f>
        <v>0</v>
      </c>
      <c r="P68" s="33">
        <f>'Dept Participation Sheet'!F68</f>
        <v>0</v>
      </c>
      <c r="Q68" s="33">
        <f>'Dept Participation Sheet'!G68</f>
        <v>0</v>
      </c>
      <c r="R68" s="14">
        <f>'Dept Participation Sheet'!H68</f>
        <v>0</v>
      </c>
      <c r="S68" s="14">
        <f>'Dept Participation Sheet'!I68</f>
        <v>0</v>
      </c>
      <c r="T68" s="14">
        <f>'Dept Participation Sheet'!J68</f>
        <v>0</v>
      </c>
      <c r="V68" t="s">
        <v>57</v>
      </c>
      <c r="X68" s="28" t="str">
        <f>TEXT('Dept Participation Sheet'!K68,"mmddyyyy")</f>
        <v>01001900</v>
      </c>
      <c r="Y68" s="28" t="str">
        <f>TEXT('Dept Participation Sheet'!C68,"mmddyyyy")</f>
        <v>01001900</v>
      </c>
    </row>
    <row r="69" spans="1:25" x14ac:dyDescent="0.25">
      <c r="A69" t="s">
        <v>42</v>
      </c>
      <c r="B69" s="41" t="str">
        <f>SUBSTITUTE('Dept Participation Sheet'!D69,"-","")</f>
        <v/>
      </c>
      <c r="C69">
        <f>'Dept Participation Sheet'!A87</f>
        <v>0</v>
      </c>
      <c r="E69">
        <f>'Dept Participation Sheet'!B87</f>
        <v>0</v>
      </c>
      <c r="F69" t="s">
        <v>47</v>
      </c>
      <c r="G69" s="28" t="s">
        <v>44</v>
      </c>
      <c r="H69" s="26">
        <f>'Dept Participation Sheet'!U69</f>
        <v>0</v>
      </c>
      <c r="I69" s="28" t="s">
        <v>44</v>
      </c>
      <c r="J69" s="28" t="s">
        <v>44</v>
      </c>
      <c r="K69" s="28" t="s">
        <v>44</v>
      </c>
      <c r="L69" s="41" t="str">
        <f>SUBSTITUTE('Dept Participation Sheet'!$Q$94,"/","")</f>
        <v>04102024</v>
      </c>
      <c r="M69" s="14" t="s">
        <v>46</v>
      </c>
      <c r="N69" s="14" t="s">
        <v>98</v>
      </c>
      <c r="O69" s="33">
        <f>'Dept Participation Sheet'!E69</f>
        <v>0</v>
      </c>
      <c r="P69" s="33">
        <f>'Dept Participation Sheet'!F69</f>
        <v>0</v>
      </c>
      <c r="Q69" s="33">
        <f>'Dept Participation Sheet'!G69</f>
        <v>0</v>
      </c>
      <c r="R69" s="14">
        <f>'Dept Participation Sheet'!H69</f>
        <v>0</v>
      </c>
      <c r="S69" s="14">
        <f>'Dept Participation Sheet'!I69</f>
        <v>0</v>
      </c>
      <c r="T69" s="14">
        <f>'Dept Participation Sheet'!J69</f>
        <v>0</v>
      </c>
      <c r="V69" t="s">
        <v>57</v>
      </c>
      <c r="X69" s="28" t="str">
        <f>TEXT('Dept Participation Sheet'!K69,"mmddyyyy")</f>
        <v>01001900</v>
      </c>
      <c r="Y69" s="28" t="str">
        <f>TEXT('Dept Participation Sheet'!C69,"mmddyyyy")</f>
        <v>01001900</v>
      </c>
    </row>
    <row r="70" spans="1:25" x14ac:dyDescent="0.25">
      <c r="A70" t="s">
        <v>42</v>
      </c>
      <c r="B70" s="41" t="str">
        <f>SUBSTITUTE('Dept Participation Sheet'!D70,"-","")</f>
        <v/>
      </c>
      <c r="C70">
        <f>'Dept Participation Sheet'!A88</f>
        <v>0</v>
      </c>
      <c r="E70">
        <f>'Dept Participation Sheet'!B88</f>
        <v>0</v>
      </c>
      <c r="F70" t="s">
        <v>47</v>
      </c>
      <c r="G70" s="28" t="s">
        <v>44</v>
      </c>
      <c r="H70" s="26">
        <f>'Dept Participation Sheet'!U70</f>
        <v>0</v>
      </c>
      <c r="I70" s="28" t="s">
        <v>44</v>
      </c>
      <c r="J70" s="28" t="s">
        <v>44</v>
      </c>
      <c r="K70" s="28" t="s">
        <v>44</v>
      </c>
      <c r="L70" s="41" t="str">
        <f>SUBSTITUTE('Dept Participation Sheet'!$Q$94,"/","")</f>
        <v>04102024</v>
      </c>
      <c r="M70" s="14" t="s">
        <v>46</v>
      </c>
      <c r="N70" s="14" t="s">
        <v>98</v>
      </c>
      <c r="O70" s="33">
        <f>'Dept Participation Sheet'!E70</f>
        <v>0</v>
      </c>
      <c r="P70" s="33">
        <f>'Dept Participation Sheet'!F70</f>
        <v>0</v>
      </c>
      <c r="Q70" s="33">
        <f>'Dept Participation Sheet'!G70</f>
        <v>0</v>
      </c>
      <c r="R70" s="14">
        <f>'Dept Participation Sheet'!H70</f>
        <v>0</v>
      </c>
      <c r="S70" s="14">
        <f>'Dept Participation Sheet'!I70</f>
        <v>0</v>
      </c>
      <c r="T70" s="14">
        <f>'Dept Participation Sheet'!J70</f>
        <v>0</v>
      </c>
      <c r="V70" t="s">
        <v>57</v>
      </c>
      <c r="X70" s="28" t="str">
        <f>TEXT('Dept Participation Sheet'!K70,"mmddyyyy")</f>
        <v>01001900</v>
      </c>
      <c r="Y70" s="28" t="str">
        <f>TEXT('Dept Participation Sheet'!C70,"mmddyyyy")</f>
        <v>01001900</v>
      </c>
    </row>
    <row r="71" spans="1:25" x14ac:dyDescent="0.25">
      <c r="A71" t="s">
        <v>42</v>
      </c>
      <c r="B71" s="41" t="str">
        <f>SUBSTITUTE('Dept Participation Sheet'!D71,"-","")</f>
        <v/>
      </c>
      <c r="C71">
        <f>'Dept Participation Sheet'!A89</f>
        <v>0</v>
      </c>
      <c r="E71">
        <f>'Dept Participation Sheet'!B89</f>
        <v>0</v>
      </c>
      <c r="F71" t="s">
        <v>47</v>
      </c>
      <c r="G71" s="28" t="s">
        <v>44</v>
      </c>
      <c r="H71" s="26">
        <f>'Dept Participation Sheet'!U71</f>
        <v>0</v>
      </c>
      <c r="I71" s="28" t="s">
        <v>44</v>
      </c>
      <c r="J71" s="28" t="s">
        <v>44</v>
      </c>
      <c r="K71" s="28" t="s">
        <v>44</v>
      </c>
      <c r="L71" s="41" t="str">
        <f>SUBSTITUTE('Dept Participation Sheet'!$Q$94,"/","")</f>
        <v>04102024</v>
      </c>
      <c r="M71" s="14" t="s">
        <v>46</v>
      </c>
      <c r="N71" s="14" t="s">
        <v>98</v>
      </c>
      <c r="O71" s="33">
        <f>'Dept Participation Sheet'!E71</f>
        <v>0</v>
      </c>
      <c r="P71" s="33">
        <f>'Dept Participation Sheet'!F71</f>
        <v>0</v>
      </c>
      <c r="Q71" s="33">
        <f>'Dept Participation Sheet'!G71</f>
        <v>0</v>
      </c>
      <c r="R71" s="14">
        <f>'Dept Participation Sheet'!H71</f>
        <v>0</v>
      </c>
      <c r="S71" s="14">
        <f>'Dept Participation Sheet'!I71</f>
        <v>0</v>
      </c>
      <c r="T71" s="14">
        <f>'Dept Participation Sheet'!J71</f>
        <v>0</v>
      </c>
      <c r="V71" t="s">
        <v>57</v>
      </c>
      <c r="X71" s="28" t="str">
        <f>TEXT('Dept Participation Sheet'!K71,"mmddyyyy")</f>
        <v>01001900</v>
      </c>
      <c r="Y71" s="28" t="str">
        <f>TEXT('Dept Participation Sheet'!C71,"mmddyyyy")</f>
        <v>01001900</v>
      </c>
    </row>
    <row r="72" spans="1:25" x14ac:dyDescent="0.25">
      <c r="A72" t="s">
        <v>42</v>
      </c>
      <c r="B72" s="41" t="str">
        <f>SUBSTITUTE('Dept Participation Sheet'!D72,"-","")</f>
        <v/>
      </c>
      <c r="C72">
        <f>'Dept Participation Sheet'!A90</f>
        <v>0</v>
      </c>
      <c r="E72">
        <f>'Dept Participation Sheet'!B90</f>
        <v>0</v>
      </c>
      <c r="F72" t="s">
        <v>47</v>
      </c>
      <c r="G72" s="28" t="s">
        <v>44</v>
      </c>
      <c r="H72" s="26">
        <f>'Dept Participation Sheet'!U72</f>
        <v>0</v>
      </c>
      <c r="I72" s="28" t="s">
        <v>44</v>
      </c>
      <c r="J72" s="28" t="s">
        <v>44</v>
      </c>
      <c r="K72" s="28" t="s">
        <v>44</v>
      </c>
      <c r="L72" s="41" t="str">
        <f>SUBSTITUTE('Dept Participation Sheet'!$Q$94,"/","")</f>
        <v>04102024</v>
      </c>
      <c r="M72" s="14" t="s">
        <v>46</v>
      </c>
      <c r="N72" s="14" t="s">
        <v>98</v>
      </c>
      <c r="O72" s="33">
        <f>'Dept Participation Sheet'!E72</f>
        <v>0</v>
      </c>
      <c r="P72" s="33">
        <f>'Dept Participation Sheet'!F72</f>
        <v>0</v>
      </c>
      <c r="Q72" s="33">
        <f>'Dept Participation Sheet'!G72</f>
        <v>0</v>
      </c>
      <c r="R72" s="14">
        <f>'Dept Participation Sheet'!H72</f>
        <v>0</v>
      </c>
      <c r="S72" s="14">
        <f>'Dept Participation Sheet'!I72</f>
        <v>0</v>
      </c>
      <c r="T72" s="14">
        <f>'Dept Participation Sheet'!J72</f>
        <v>0</v>
      </c>
      <c r="V72" t="s">
        <v>57</v>
      </c>
      <c r="X72" s="28" t="str">
        <f>TEXT('Dept Participation Sheet'!K72,"mmddyyyy")</f>
        <v>01001900</v>
      </c>
      <c r="Y72" s="28" t="str">
        <f>TEXT('Dept Participation Sheet'!C72,"mmddyyyy")</f>
        <v>01001900</v>
      </c>
    </row>
    <row r="73" spans="1:25" x14ac:dyDescent="0.25">
      <c r="A73" t="s">
        <v>42</v>
      </c>
      <c r="B73" s="41" t="str">
        <f>SUBSTITUTE('Dept Participation Sheet'!D73,"-","")</f>
        <v/>
      </c>
      <c r="C73">
        <f>'Dept Participation Sheet'!A91</f>
        <v>0</v>
      </c>
      <c r="E73">
        <f>'Dept Participation Sheet'!B91</f>
        <v>0</v>
      </c>
      <c r="F73" t="s">
        <v>47</v>
      </c>
      <c r="G73" s="28" t="s">
        <v>44</v>
      </c>
      <c r="H73" s="26">
        <f>'Dept Participation Sheet'!U73</f>
        <v>0</v>
      </c>
      <c r="I73" s="28" t="s">
        <v>44</v>
      </c>
      <c r="J73" s="28" t="s">
        <v>44</v>
      </c>
      <c r="K73" s="28" t="s">
        <v>44</v>
      </c>
      <c r="L73" s="41" t="str">
        <f>SUBSTITUTE('Dept Participation Sheet'!$Q$94,"/","")</f>
        <v>04102024</v>
      </c>
      <c r="M73" s="14" t="s">
        <v>46</v>
      </c>
      <c r="N73" s="14" t="s">
        <v>98</v>
      </c>
      <c r="O73" s="33">
        <f>'Dept Participation Sheet'!E73</f>
        <v>0</v>
      </c>
      <c r="P73" s="33">
        <f>'Dept Participation Sheet'!F73</f>
        <v>0</v>
      </c>
      <c r="Q73" s="33">
        <f>'Dept Participation Sheet'!G73</f>
        <v>0</v>
      </c>
      <c r="R73" s="14">
        <f>'Dept Participation Sheet'!H73</f>
        <v>0</v>
      </c>
      <c r="S73" s="14">
        <f>'Dept Participation Sheet'!I73</f>
        <v>0</v>
      </c>
      <c r="T73" s="14">
        <f>'Dept Participation Sheet'!J73</f>
        <v>0</v>
      </c>
      <c r="V73" t="s">
        <v>57</v>
      </c>
      <c r="X73" s="28" t="str">
        <f>TEXT('Dept Participation Sheet'!K73,"mmddyyyy")</f>
        <v>01001900</v>
      </c>
      <c r="Y73" s="28" t="str">
        <f>TEXT('Dept Participation Sheet'!C73,"mmddyyyy")</f>
        <v>01001900</v>
      </c>
    </row>
    <row r="74" spans="1:25" x14ac:dyDescent="0.25">
      <c r="A74" t="s">
        <v>42</v>
      </c>
      <c r="B74" s="41" t="str">
        <f>SUBSTITUTE('Dept Participation Sheet'!D74,"-","")</f>
        <v/>
      </c>
      <c r="C74">
        <f>'Dept Participation Sheet'!A92</f>
        <v>0</v>
      </c>
      <c r="E74">
        <f>'Dept Participation Sheet'!B92</f>
        <v>0</v>
      </c>
      <c r="F74" t="s">
        <v>47</v>
      </c>
      <c r="G74" s="28" t="s">
        <v>44</v>
      </c>
      <c r="H74" s="26">
        <f>'Dept Participation Sheet'!U74</f>
        <v>0</v>
      </c>
      <c r="I74" s="28" t="s">
        <v>44</v>
      </c>
      <c r="J74" s="28" t="s">
        <v>44</v>
      </c>
      <c r="K74" s="28" t="s">
        <v>44</v>
      </c>
      <c r="L74" s="41" t="str">
        <f>SUBSTITUTE('Dept Participation Sheet'!$Q$94,"/","")</f>
        <v>04102024</v>
      </c>
      <c r="M74" s="14" t="s">
        <v>46</v>
      </c>
      <c r="N74" s="14" t="s">
        <v>98</v>
      </c>
      <c r="O74" s="33">
        <f>'Dept Participation Sheet'!E74</f>
        <v>0</v>
      </c>
      <c r="P74" s="33">
        <f>'Dept Participation Sheet'!F74</f>
        <v>0</v>
      </c>
      <c r="Q74" s="33">
        <f>'Dept Participation Sheet'!G74</f>
        <v>0</v>
      </c>
      <c r="R74" s="14">
        <f>'Dept Participation Sheet'!H74</f>
        <v>0</v>
      </c>
      <c r="S74" s="14">
        <f>'Dept Participation Sheet'!I74</f>
        <v>0</v>
      </c>
      <c r="T74" s="14">
        <f>'Dept Participation Sheet'!J74</f>
        <v>0</v>
      </c>
      <c r="V74" t="s">
        <v>57</v>
      </c>
      <c r="X74" s="28" t="str">
        <f>TEXT('Dept Participation Sheet'!K74,"mmddyyyy")</f>
        <v>01001900</v>
      </c>
      <c r="Y74" s="28" t="str">
        <f>TEXT('Dept Participation Sheet'!C74,"mmddyyyy")</f>
        <v>01001900</v>
      </c>
    </row>
    <row r="75" spans="1:25" x14ac:dyDescent="0.25">
      <c r="A75" t="s">
        <v>42</v>
      </c>
      <c r="B75" s="41" t="str">
        <f>SUBSTITUTE('Dept Participation Sheet'!D75,"-","")</f>
        <v/>
      </c>
      <c r="C75">
        <f>'Dept Participation Sheet'!A94</f>
        <v>0</v>
      </c>
      <c r="E75">
        <f>'Dept Participation Sheet'!B94</f>
        <v>0</v>
      </c>
      <c r="F75" t="s">
        <v>47</v>
      </c>
      <c r="G75" s="28" t="s">
        <v>44</v>
      </c>
      <c r="H75" s="26">
        <f>'Dept Participation Sheet'!U75</f>
        <v>0</v>
      </c>
      <c r="I75" s="28" t="s">
        <v>44</v>
      </c>
      <c r="J75" s="28" t="s">
        <v>44</v>
      </c>
      <c r="K75" s="28" t="s">
        <v>44</v>
      </c>
      <c r="L75" s="41" t="str">
        <f>SUBSTITUTE('Dept Participation Sheet'!$Q$94,"/","")</f>
        <v>04102024</v>
      </c>
      <c r="M75" s="14" t="s">
        <v>46</v>
      </c>
      <c r="N75" s="14" t="s">
        <v>98</v>
      </c>
      <c r="O75" s="33">
        <f>'Dept Participation Sheet'!E75</f>
        <v>0</v>
      </c>
      <c r="P75" s="33">
        <f>'Dept Participation Sheet'!F75</f>
        <v>0</v>
      </c>
      <c r="Q75" s="33">
        <f>'Dept Participation Sheet'!G75</f>
        <v>0</v>
      </c>
      <c r="R75" s="14">
        <f>'Dept Participation Sheet'!H75</f>
        <v>0</v>
      </c>
      <c r="S75" s="14">
        <f>'Dept Participation Sheet'!I75</f>
        <v>0</v>
      </c>
      <c r="T75" s="14">
        <f>'Dept Participation Sheet'!J75</f>
        <v>0</v>
      </c>
      <c r="V75" t="s">
        <v>57</v>
      </c>
      <c r="X75" s="28" t="str">
        <f>TEXT('Dept Participation Sheet'!K75,"mmddyyyy")</f>
        <v>01001900</v>
      </c>
      <c r="Y75" s="28" t="str">
        <f>TEXT('Dept Participation Sheet'!C75,"mmddyyyy")</f>
        <v>01001900</v>
      </c>
    </row>
    <row r="76" spans="1:25" x14ac:dyDescent="0.25">
      <c r="A76" t="s">
        <v>42</v>
      </c>
      <c r="B76" s="41" t="str">
        <f>SUBSTITUTE('Dept Participation Sheet'!D76,"-","")</f>
        <v/>
      </c>
      <c r="C76">
        <f>'Dept Participation Sheet'!A95</f>
        <v>0</v>
      </c>
      <c r="E76">
        <f>'Dept Participation Sheet'!B95</f>
        <v>0</v>
      </c>
      <c r="F76" t="s">
        <v>47</v>
      </c>
      <c r="G76" s="28" t="s">
        <v>44</v>
      </c>
      <c r="H76" s="26">
        <f>'Dept Participation Sheet'!U76</f>
        <v>0</v>
      </c>
      <c r="I76" s="28" t="s">
        <v>44</v>
      </c>
      <c r="J76" s="28" t="s">
        <v>44</v>
      </c>
      <c r="K76" s="28" t="s">
        <v>44</v>
      </c>
      <c r="L76" s="41" t="str">
        <f>SUBSTITUTE('Dept Participation Sheet'!$Q$94,"/","")</f>
        <v>04102024</v>
      </c>
      <c r="M76" s="14" t="s">
        <v>46</v>
      </c>
      <c r="N76" s="14" t="s">
        <v>98</v>
      </c>
      <c r="O76" s="33">
        <f>'Dept Participation Sheet'!E76</f>
        <v>0</v>
      </c>
      <c r="P76" s="33">
        <f>'Dept Participation Sheet'!F76</f>
        <v>0</v>
      </c>
      <c r="Q76" s="33">
        <f>'Dept Participation Sheet'!G76</f>
        <v>0</v>
      </c>
      <c r="R76" s="14">
        <f>'Dept Participation Sheet'!H76</f>
        <v>0</v>
      </c>
      <c r="S76" s="14">
        <f>'Dept Participation Sheet'!I76</f>
        <v>0</v>
      </c>
      <c r="T76" s="14">
        <f>'Dept Participation Sheet'!J76</f>
        <v>0</v>
      </c>
      <c r="V76" t="s">
        <v>57</v>
      </c>
      <c r="X76" s="28" t="str">
        <f>TEXT('Dept Participation Sheet'!K76,"mmddyyyy")</f>
        <v>01001900</v>
      </c>
      <c r="Y76" s="28" t="str">
        <f>TEXT('Dept Participation Sheet'!C76,"mmddyyyy")</f>
        <v>01001900</v>
      </c>
    </row>
    <row r="77" spans="1:25" x14ac:dyDescent="0.25">
      <c r="A77" t="s">
        <v>42</v>
      </c>
      <c r="B77" s="41" t="str">
        <f>SUBSTITUTE('Dept Participation Sheet'!D77,"-","")</f>
        <v/>
      </c>
      <c r="C77">
        <f>'Dept Participation Sheet'!A96</f>
        <v>0</v>
      </c>
      <c r="E77">
        <f>'Dept Participation Sheet'!B96</f>
        <v>0</v>
      </c>
      <c r="F77" t="s">
        <v>47</v>
      </c>
      <c r="G77" s="28" t="s">
        <v>44</v>
      </c>
      <c r="H77" s="26">
        <f>'Dept Participation Sheet'!U77</f>
        <v>0</v>
      </c>
      <c r="I77" s="28" t="s">
        <v>44</v>
      </c>
      <c r="J77" s="28" t="s">
        <v>44</v>
      </c>
      <c r="K77" s="28" t="s">
        <v>44</v>
      </c>
      <c r="L77" s="41" t="str">
        <f>SUBSTITUTE('Dept Participation Sheet'!$Q$94,"/","")</f>
        <v>04102024</v>
      </c>
      <c r="M77" s="14" t="s">
        <v>46</v>
      </c>
      <c r="N77" s="14" t="s">
        <v>98</v>
      </c>
      <c r="O77" s="33">
        <f>'Dept Participation Sheet'!E77</f>
        <v>0</v>
      </c>
      <c r="P77" s="33">
        <f>'Dept Participation Sheet'!F77</f>
        <v>0</v>
      </c>
      <c r="Q77" s="33">
        <f>'Dept Participation Sheet'!G77</f>
        <v>0</v>
      </c>
      <c r="R77" s="14">
        <f>'Dept Participation Sheet'!H77</f>
        <v>0</v>
      </c>
      <c r="S77" s="14">
        <f>'Dept Participation Sheet'!I77</f>
        <v>0</v>
      </c>
      <c r="T77" s="14">
        <f>'Dept Participation Sheet'!J77</f>
        <v>0</v>
      </c>
      <c r="V77" t="s">
        <v>57</v>
      </c>
      <c r="X77" s="28" t="str">
        <f>TEXT('Dept Participation Sheet'!K77,"mmddyyyy")</f>
        <v>01001900</v>
      </c>
      <c r="Y77" s="28" t="str">
        <f>TEXT('Dept Participation Sheet'!C77,"mmddyyyy")</f>
        <v>01001900</v>
      </c>
    </row>
    <row r="78" spans="1:25" x14ac:dyDescent="0.25">
      <c r="A78" t="s">
        <v>42</v>
      </c>
      <c r="B78" s="41" t="str">
        <f>SUBSTITUTE('Dept Participation Sheet'!D78,"-","")</f>
        <v/>
      </c>
      <c r="C78">
        <f>'Dept Participation Sheet'!A97</f>
        <v>0</v>
      </c>
      <c r="E78">
        <f>'Dept Participation Sheet'!B97</f>
        <v>0</v>
      </c>
      <c r="F78" t="s">
        <v>47</v>
      </c>
      <c r="G78" s="28" t="s">
        <v>44</v>
      </c>
      <c r="H78" s="26">
        <f>'Dept Participation Sheet'!U78</f>
        <v>0</v>
      </c>
      <c r="I78" s="28" t="s">
        <v>44</v>
      </c>
      <c r="J78" s="28" t="s">
        <v>44</v>
      </c>
      <c r="K78" s="28" t="s">
        <v>44</v>
      </c>
      <c r="L78" s="41" t="str">
        <f>SUBSTITUTE('Dept Participation Sheet'!$Q$94,"/","")</f>
        <v>04102024</v>
      </c>
      <c r="M78" s="14" t="s">
        <v>46</v>
      </c>
      <c r="N78" s="14" t="s">
        <v>98</v>
      </c>
      <c r="O78" s="33">
        <f>'Dept Participation Sheet'!E78</f>
        <v>0</v>
      </c>
      <c r="P78" s="33">
        <f>'Dept Participation Sheet'!F78</f>
        <v>0</v>
      </c>
      <c r="Q78" s="33">
        <f>'Dept Participation Sheet'!G78</f>
        <v>0</v>
      </c>
      <c r="R78" s="14">
        <f>'Dept Participation Sheet'!H78</f>
        <v>0</v>
      </c>
      <c r="S78" s="14">
        <f>'Dept Participation Sheet'!I78</f>
        <v>0</v>
      </c>
      <c r="T78" s="14">
        <f>'Dept Participation Sheet'!J78</f>
        <v>0</v>
      </c>
      <c r="V78" t="s">
        <v>57</v>
      </c>
      <c r="X78" s="28" t="str">
        <f>TEXT('Dept Participation Sheet'!K78,"mmddyyyy")</f>
        <v>01001900</v>
      </c>
      <c r="Y78" s="28" t="str">
        <f>TEXT('Dept Participation Sheet'!C78,"mmddyyyy")</f>
        <v>01001900</v>
      </c>
    </row>
    <row r="79" spans="1:25" x14ac:dyDescent="0.25">
      <c r="A79" t="s">
        <v>42</v>
      </c>
      <c r="B79" s="41" t="str">
        <f>SUBSTITUTE('Dept Participation Sheet'!D79,"-","")</f>
        <v/>
      </c>
      <c r="C79">
        <f>'Dept Participation Sheet'!A98</f>
        <v>0</v>
      </c>
      <c r="E79">
        <f>'Dept Participation Sheet'!B98</f>
        <v>0</v>
      </c>
      <c r="F79" t="s">
        <v>47</v>
      </c>
      <c r="G79" s="28" t="s">
        <v>44</v>
      </c>
      <c r="H79" s="26">
        <f>'Dept Participation Sheet'!U79</f>
        <v>0</v>
      </c>
      <c r="I79" s="28" t="s">
        <v>44</v>
      </c>
      <c r="J79" s="28" t="s">
        <v>44</v>
      </c>
      <c r="K79" s="28" t="s">
        <v>44</v>
      </c>
      <c r="L79" s="41" t="str">
        <f>SUBSTITUTE('Dept Participation Sheet'!$Q$94,"/","")</f>
        <v>04102024</v>
      </c>
      <c r="M79" s="14" t="s">
        <v>46</v>
      </c>
      <c r="N79" s="14" t="s">
        <v>98</v>
      </c>
      <c r="O79" s="33">
        <f>'Dept Participation Sheet'!E79</f>
        <v>0</v>
      </c>
      <c r="P79" s="33">
        <f>'Dept Participation Sheet'!F79</f>
        <v>0</v>
      </c>
      <c r="Q79" s="33">
        <f>'Dept Participation Sheet'!G79</f>
        <v>0</v>
      </c>
      <c r="R79" s="14">
        <f>'Dept Participation Sheet'!H79</f>
        <v>0</v>
      </c>
      <c r="S79" s="14">
        <f>'Dept Participation Sheet'!I79</f>
        <v>0</v>
      </c>
      <c r="T79" s="14">
        <f>'Dept Participation Sheet'!J79</f>
        <v>0</v>
      </c>
      <c r="V79" t="s">
        <v>57</v>
      </c>
      <c r="X79" s="28" t="str">
        <f>TEXT('Dept Participation Sheet'!K79,"mmddyyyy")</f>
        <v>01001900</v>
      </c>
      <c r="Y79" s="28" t="str">
        <f>TEXT('Dept Participation Sheet'!C79,"mmddyyyy")</f>
        <v>01001900</v>
      </c>
    </row>
    <row r="80" spans="1:25" x14ac:dyDescent="0.25">
      <c r="A80" t="s">
        <v>42</v>
      </c>
      <c r="B80" s="41" t="str">
        <f>SUBSTITUTE('Dept Participation Sheet'!D80,"-","")</f>
        <v/>
      </c>
      <c r="C80">
        <f>'Dept Participation Sheet'!A99</f>
        <v>0</v>
      </c>
      <c r="E80">
        <f>'Dept Participation Sheet'!B99</f>
        <v>0</v>
      </c>
      <c r="F80" t="s">
        <v>47</v>
      </c>
      <c r="G80" s="28" t="s">
        <v>44</v>
      </c>
      <c r="H80" s="26">
        <f>'Dept Participation Sheet'!U80</f>
        <v>0</v>
      </c>
      <c r="I80" s="28" t="s">
        <v>44</v>
      </c>
      <c r="J80" s="28" t="s">
        <v>44</v>
      </c>
      <c r="K80" s="28" t="s">
        <v>44</v>
      </c>
      <c r="L80" s="41" t="str">
        <f>SUBSTITUTE('Dept Participation Sheet'!$Q$94,"/","")</f>
        <v>04102024</v>
      </c>
      <c r="M80" s="14" t="s">
        <v>46</v>
      </c>
      <c r="N80" s="14" t="s">
        <v>98</v>
      </c>
      <c r="O80" s="33">
        <f>'Dept Participation Sheet'!E80</f>
        <v>0</v>
      </c>
      <c r="P80" s="33">
        <f>'Dept Participation Sheet'!F80</f>
        <v>0</v>
      </c>
      <c r="Q80" s="33">
        <f>'Dept Participation Sheet'!G80</f>
        <v>0</v>
      </c>
      <c r="R80" s="14">
        <f>'Dept Participation Sheet'!H80</f>
        <v>0</v>
      </c>
      <c r="S80" s="14">
        <f>'Dept Participation Sheet'!I80</f>
        <v>0</v>
      </c>
      <c r="T80" s="14">
        <f>'Dept Participation Sheet'!J80</f>
        <v>0</v>
      </c>
      <c r="V80" t="s">
        <v>57</v>
      </c>
      <c r="X80" s="28" t="str">
        <f>TEXT('Dept Participation Sheet'!K80,"mmddyyyy")</f>
        <v>01001900</v>
      </c>
      <c r="Y80" s="28" t="str">
        <f>TEXT('Dept Participation Sheet'!C80,"mmddyyyy")</f>
        <v>01001900</v>
      </c>
    </row>
    <row r="81" spans="1:25" x14ac:dyDescent="0.25">
      <c r="A81" t="s">
        <v>42</v>
      </c>
      <c r="B81" s="41" t="str">
        <f>SUBSTITUTE('Dept Participation Sheet'!D81,"-","")</f>
        <v/>
      </c>
      <c r="C81">
        <f>'Dept Participation Sheet'!A100</f>
        <v>0</v>
      </c>
      <c r="E81">
        <f>'Dept Participation Sheet'!B100</f>
        <v>0</v>
      </c>
      <c r="F81" t="s">
        <v>47</v>
      </c>
      <c r="G81" s="28" t="s">
        <v>44</v>
      </c>
      <c r="H81" s="26">
        <f>'Dept Participation Sheet'!U81</f>
        <v>0</v>
      </c>
      <c r="I81" s="28" t="s">
        <v>44</v>
      </c>
      <c r="J81" s="28" t="s">
        <v>44</v>
      </c>
      <c r="K81" s="28" t="s">
        <v>44</v>
      </c>
      <c r="L81" s="41" t="str">
        <f>SUBSTITUTE('Dept Participation Sheet'!$Q$94,"/","")</f>
        <v>04102024</v>
      </c>
      <c r="M81" s="14" t="s">
        <v>46</v>
      </c>
      <c r="N81" s="14" t="s">
        <v>98</v>
      </c>
      <c r="O81" s="33">
        <f>'Dept Participation Sheet'!E81</f>
        <v>0</v>
      </c>
      <c r="P81" s="33">
        <f>'Dept Participation Sheet'!F81</f>
        <v>0</v>
      </c>
      <c r="Q81" s="33">
        <f>'Dept Participation Sheet'!G81</f>
        <v>0</v>
      </c>
      <c r="R81" s="14">
        <f>'Dept Participation Sheet'!H81</f>
        <v>0</v>
      </c>
      <c r="S81" s="14">
        <f>'Dept Participation Sheet'!I81</f>
        <v>0</v>
      </c>
      <c r="T81" s="14">
        <f>'Dept Participation Sheet'!J81</f>
        <v>0</v>
      </c>
      <c r="V81" t="s">
        <v>57</v>
      </c>
      <c r="X81" s="28" t="str">
        <f>TEXT('Dept Participation Sheet'!K81,"mmddyyyy")</f>
        <v>01001900</v>
      </c>
      <c r="Y81" s="28" t="str">
        <f>TEXT('Dept Participation Sheet'!C81,"mmddyyyy")</f>
        <v>01001900</v>
      </c>
    </row>
    <row r="82" spans="1:25" x14ac:dyDescent="0.25">
      <c r="A82" t="s">
        <v>42</v>
      </c>
      <c r="B82" s="41" t="str">
        <f>SUBSTITUTE('Dept Participation Sheet'!D82,"-","")</f>
        <v/>
      </c>
      <c r="C82">
        <f>'Dept Participation Sheet'!A101</f>
        <v>0</v>
      </c>
      <c r="E82">
        <f>'Dept Participation Sheet'!B101</f>
        <v>0</v>
      </c>
      <c r="F82" t="s">
        <v>47</v>
      </c>
      <c r="G82" s="28" t="s">
        <v>44</v>
      </c>
      <c r="H82" s="26">
        <f>'Dept Participation Sheet'!U82</f>
        <v>0</v>
      </c>
      <c r="I82" s="28" t="s">
        <v>44</v>
      </c>
      <c r="J82" s="28" t="s">
        <v>44</v>
      </c>
      <c r="K82" s="28" t="s">
        <v>44</v>
      </c>
      <c r="L82" s="41" t="str">
        <f>SUBSTITUTE('Dept Participation Sheet'!$Q$94,"/","")</f>
        <v>04102024</v>
      </c>
      <c r="M82" s="14" t="s">
        <v>46</v>
      </c>
      <c r="N82" s="14" t="s">
        <v>98</v>
      </c>
      <c r="O82" s="33">
        <f>'Dept Participation Sheet'!E82</f>
        <v>0</v>
      </c>
      <c r="P82" s="33">
        <f>'Dept Participation Sheet'!F82</f>
        <v>0</v>
      </c>
      <c r="Q82" s="33">
        <f>'Dept Participation Sheet'!G82</f>
        <v>0</v>
      </c>
      <c r="R82" s="14">
        <f>'Dept Participation Sheet'!H82</f>
        <v>0</v>
      </c>
      <c r="S82" s="14">
        <f>'Dept Participation Sheet'!I82</f>
        <v>0</v>
      </c>
      <c r="T82" s="14">
        <f>'Dept Participation Sheet'!J82</f>
        <v>0</v>
      </c>
      <c r="V82" t="s">
        <v>57</v>
      </c>
      <c r="X82" s="28" t="str">
        <f>TEXT('Dept Participation Sheet'!K82,"mmddyyyy")</f>
        <v>01001900</v>
      </c>
      <c r="Y82" s="28" t="str">
        <f>TEXT('Dept Participation Sheet'!C82,"mmddyyyy")</f>
        <v>01001900</v>
      </c>
    </row>
    <row r="83" spans="1:25" x14ac:dyDescent="0.25">
      <c r="A83" t="s">
        <v>42</v>
      </c>
      <c r="B83" s="41" t="str">
        <f>SUBSTITUTE('Dept Participation Sheet'!D83,"-","")</f>
        <v/>
      </c>
      <c r="C83">
        <f>'Dept Participation Sheet'!A102</f>
        <v>0</v>
      </c>
      <c r="E83">
        <f>'Dept Participation Sheet'!B102</f>
        <v>0</v>
      </c>
      <c r="F83" t="s">
        <v>47</v>
      </c>
      <c r="G83" s="28" t="s">
        <v>44</v>
      </c>
      <c r="H83" s="26">
        <f>'Dept Participation Sheet'!U83</f>
        <v>0</v>
      </c>
      <c r="I83" s="28" t="s">
        <v>44</v>
      </c>
      <c r="J83" s="28" t="s">
        <v>44</v>
      </c>
      <c r="K83" s="28" t="s">
        <v>44</v>
      </c>
      <c r="L83" s="41" t="str">
        <f>SUBSTITUTE('Dept Participation Sheet'!$Q$94,"/","")</f>
        <v>04102024</v>
      </c>
      <c r="M83" s="14" t="s">
        <v>46</v>
      </c>
      <c r="N83" s="14" t="s">
        <v>98</v>
      </c>
      <c r="O83" s="33">
        <f>'Dept Participation Sheet'!E83</f>
        <v>0</v>
      </c>
      <c r="P83" s="33">
        <f>'Dept Participation Sheet'!F83</f>
        <v>0</v>
      </c>
      <c r="Q83" s="33">
        <f>'Dept Participation Sheet'!G83</f>
        <v>0</v>
      </c>
      <c r="R83" s="14">
        <f>'Dept Participation Sheet'!H83</f>
        <v>0</v>
      </c>
      <c r="S83" s="14">
        <f>'Dept Participation Sheet'!I83</f>
        <v>0</v>
      </c>
      <c r="T83" s="14">
        <f>'Dept Participation Sheet'!J83</f>
        <v>0</v>
      </c>
      <c r="V83" t="s">
        <v>57</v>
      </c>
      <c r="X83" s="28" t="str">
        <f>TEXT('Dept Participation Sheet'!K83,"mmddyyyy")</f>
        <v>01001900</v>
      </c>
      <c r="Y83" s="28" t="str">
        <f>TEXT('Dept Participation Sheet'!C83,"mmddyyyy")</f>
        <v>01001900</v>
      </c>
    </row>
    <row r="84" spans="1:25" x14ac:dyDescent="0.25">
      <c r="A84" t="s">
        <v>42</v>
      </c>
      <c r="B84" s="41" t="str">
        <f>SUBSTITUTE('Dept Participation Sheet'!D84,"-","")</f>
        <v/>
      </c>
      <c r="C84">
        <f>'Dept Participation Sheet'!A103</f>
        <v>0</v>
      </c>
      <c r="E84">
        <f>'Dept Participation Sheet'!B103</f>
        <v>0</v>
      </c>
      <c r="F84" t="s">
        <v>47</v>
      </c>
      <c r="G84" s="28" t="s">
        <v>44</v>
      </c>
      <c r="H84" s="26">
        <f>'Dept Participation Sheet'!U84</f>
        <v>0</v>
      </c>
      <c r="I84" s="28" t="s">
        <v>44</v>
      </c>
      <c r="J84" s="28" t="s">
        <v>44</v>
      </c>
      <c r="K84" s="28" t="s">
        <v>44</v>
      </c>
      <c r="L84" s="41" t="str">
        <f>SUBSTITUTE('Dept Participation Sheet'!$Q$94,"/","")</f>
        <v>04102024</v>
      </c>
      <c r="M84" s="14" t="s">
        <v>46</v>
      </c>
      <c r="N84" s="14" t="s">
        <v>98</v>
      </c>
      <c r="O84" s="33">
        <f>'Dept Participation Sheet'!E84</f>
        <v>0</v>
      </c>
      <c r="P84" s="33">
        <f>'Dept Participation Sheet'!F84</f>
        <v>0</v>
      </c>
      <c r="Q84" s="33">
        <f>'Dept Participation Sheet'!G84</f>
        <v>0</v>
      </c>
      <c r="R84" s="14">
        <f>'Dept Participation Sheet'!H84</f>
        <v>0</v>
      </c>
      <c r="S84" s="14">
        <f>'Dept Participation Sheet'!I84</f>
        <v>0</v>
      </c>
      <c r="T84" s="14">
        <f>'Dept Participation Sheet'!J84</f>
        <v>0</v>
      </c>
      <c r="V84" t="s">
        <v>57</v>
      </c>
      <c r="X84" s="28" t="str">
        <f>TEXT('Dept Participation Sheet'!K84,"mmddyyyy")</f>
        <v>01001900</v>
      </c>
      <c r="Y84" s="28" t="str">
        <f>TEXT('Dept Participation Sheet'!C84,"mmddyyyy")</f>
        <v>01001900</v>
      </c>
    </row>
    <row r="85" spans="1:25" x14ac:dyDescent="0.25">
      <c r="A85" t="s">
        <v>42</v>
      </c>
      <c r="B85" s="41" t="str">
        <f>SUBSTITUTE('Dept Participation Sheet'!D85,"-","")</f>
        <v/>
      </c>
      <c r="C85">
        <f>'Dept Participation Sheet'!A104</f>
        <v>0</v>
      </c>
      <c r="E85">
        <f>'Dept Participation Sheet'!B104</f>
        <v>0</v>
      </c>
      <c r="F85" t="s">
        <v>47</v>
      </c>
      <c r="G85" s="28" t="s">
        <v>44</v>
      </c>
      <c r="H85" s="26">
        <f>'Dept Participation Sheet'!U85</f>
        <v>0</v>
      </c>
      <c r="I85" s="28" t="s">
        <v>44</v>
      </c>
      <c r="J85" s="28" t="s">
        <v>44</v>
      </c>
      <c r="K85" s="28" t="s">
        <v>44</v>
      </c>
      <c r="L85" s="41" t="str">
        <f>SUBSTITUTE('Dept Participation Sheet'!$Q$94,"/","")</f>
        <v>04102024</v>
      </c>
      <c r="M85" s="14" t="s">
        <v>46</v>
      </c>
      <c r="N85" s="14" t="s">
        <v>98</v>
      </c>
      <c r="O85" s="33">
        <f>'Dept Participation Sheet'!E85</f>
        <v>0</v>
      </c>
      <c r="P85" s="33">
        <f>'Dept Participation Sheet'!F85</f>
        <v>0</v>
      </c>
      <c r="Q85" s="33">
        <f>'Dept Participation Sheet'!G85</f>
        <v>0</v>
      </c>
      <c r="R85" s="14">
        <f>'Dept Participation Sheet'!H85</f>
        <v>0</v>
      </c>
      <c r="S85" s="14">
        <f>'Dept Participation Sheet'!I85</f>
        <v>0</v>
      </c>
      <c r="T85" s="14">
        <f>'Dept Participation Sheet'!J85</f>
        <v>0</v>
      </c>
      <c r="V85" t="s">
        <v>57</v>
      </c>
      <c r="X85" s="28" t="str">
        <f>TEXT('Dept Participation Sheet'!K85,"mmddyyyy")</f>
        <v>01001900</v>
      </c>
      <c r="Y85" s="28" t="str">
        <f>TEXT('Dept Participation Sheet'!C85,"mmddyyyy")</f>
        <v>01001900</v>
      </c>
    </row>
    <row r="86" spans="1:25" x14ac:dyDescent="0.25">
      <c r="A86" t="s">
        <v>42</v>
      </c>
      <c r="B86" s="41" t="str">
        <f>SUBSTITUTE('Dept Participation Sheet'!D86,"-","")</f>
        <v/>
      </c>
      <c r="C86">
        <f>'Dept Participation Sheet'!A105</f>
        <v>0</v>
      </c>
      <c r="E86">
        <f>'Dept Participation Sheet'!B105</f>
        <v>0</v>
      </c>
      <c r="F86" t="s">
        <v>47</v>
      </c>
      <c r="G86" s="28" t="s">
        <v>44</v>
      </c>
      <c r="H86" s="26">
        <f>'Dept Participation Sheet'!U86</f>
        <v>0</v>
      </c>
      <c r="I86" s="28" t="s">
        <v>44</v>
      </c>
      <c r="J86" s="28" t="s">
        <v>44</v>
      </c>
      <c r="K86" s="28" t="s">
        <v>44</v>
      </c>
      <c r="L86" s="41" t="str">
        <f>SUBSTITUTE('Dept Participation Sheet'!$Q$94,"/","")</f>
        <v>04102024</v>
      </c>
      <c r="M86" s="14" t="s">
        <v>46</v>
      </c>
      <c r="N86" s="14" t="s">
        <v>98</v>
      </c>
      <c r="O86" s="33">
        <f>'Dept Participation Sheet'!E86</f>
        <v>0</v>
      </c>
      <c r="P86" s="33">
        <f>'Dept Participation Sheet'!F86</f>
        <v>0</v>
      </c>
      <c r="Q86" s="33">
        <f>'Dept Participation Sheet'!G86</f>
        <v>0</v>
      </c>
      <c r="R86" s="14">
        <f>'Dept Participation Sheet'!H86</f>
        <v>0</v>
      </c>
      <c r="S86" s="14">
        <f>'Dept Participation Sheet'!I86</f>
        <v>0</v>
      </c>
      <c r="T86" s="14">
        <f>'Dept Participation Sheet'!J86</f>
        <v>0</v>
      </c>
      <c r="V86" t="s">
        <v>57</v>
      </c>
      <c r="X86" s="28" t="str">
        <f>TEXT('Dept Participation Sheet'!K86,"mmddyyyy")</f>
        <v>01001900</v>
      </c>
      <c r="Y86" s="28" t="str">
        <f>TEXT('Dept Participation Sheet'!C86,"mmddyyyy")</f>
        <v>01001900</v>
      </c>
    </row>
    <row r="87" spans="1:25" x14ac:dyDescent="0.25">
      <c r="A87" t="s">
        <v>42</v>
      </c>
      <c r="B87" s="41" t="str">
        <f>SUBSTITUTE('Dept Participation Sheet'!D87,"-","")</f>
        <v/>
      </c>
      <c r="C87">
        <f>'Dept Participation Sheet'!A106</f>
        <v>0</v>
      </c>
      <c r="E87">
        <f>'Dept Participation Sheet'!B106</f>
        <v>0</v>
      </c>
      <c r="F87" t="s">
        <v>47</v>
      </c>
      <c r="G87" s="28" t="s">
        <v>44</v>
      </c>
      <c r="H87" s="26">
        <f>'Dept Participation Sheet'!U87</f>
        <v>0</v>
      </c>
      <c r="I87" s="28" t="s">
        <v>44</v>
      </c>
      <c r="J87" s="28" t="s">
        <v>44</v>
      </c>
      <c r="K87" s="28" t="s">
        <v>44</v>
      </c>
      <c r="L87" s="41" t="str">
        <f>SUBSTITUTE('Dept Participation Sheet'!$Q$94,"/","")</f>
        <v>04102024</v>
      </c>
      <c r="M87" s="14" t="s">
        <v>46</v>
      </c>
      <c r="N87" s="14" t="s">
        <v>98</v>
      </c>
      <c r="O87" s="33">
        <f>'Dept Participation Sheet'!E87</f>
        <v>0</v>
      </c>
      <c r="P87" s="33">
        <f>'Dept Participation Sheet'!F87</f>
        <v>0</v>
      </c>
      <c r="Q87" s="33">
        <f>'Dept Participation Sheet'!G87</f>
        <v>0</v>
      </c>
      <c r="R87" s="14">
        <f>'Dept Participation Sheet'!H87</f>
        <v>0</v>
      </c>
      <c r="S87" s="14">
        <f>'Dept Participation Sheet'!I87</f>
        <v>0</v>
      </c>
      <c r="T87" s="14">
        <f>'Dept Participation Sheet'!J87</f>
        <v>0</v>
      </c>
      <c r="V87" t="s">
        <v>57</v>
      </c>
      <c r="X87" s="28" t="str">
        <f>TEXT('Dept Participation Sheet'!K87,"mmddyyyy")</f>
        <v>01001900</v>
      </c>
      <c r="Y87" s="28" t="str">
        <f>TEXT('Dept Participation Sheet'!C87,"mmddyyyy")</f>
        <v>01001900</v>
      </c>
    </row>
    <row r="88" spans="1:25" x14ac:dyDescent="0.25">
      <c r="A88" t="s">
        <v>42</v>
      </c>
      <c r="B88" s="41" t="str">
        <f>SUBSTITUTE('Dept Participation Sheet'!D88,"-","")</f>
        <v/>
      </c>
      <c r="C88">
        <f>'Dept Participation Sheet'!A107</f>
        <v>0</v>
      </c>
      <c r="E88">
        <f>'Dept Participation Sheet'!B107</f>
        <v>0</v>
      </c>
      <c r="F88" t="s">
        <v>47</v>
      </c>
      <c r="G88" s="28" t="s">
        <v>44</v>
      </c>
      <c r="H88" s="26">
        <f>'Dept Participation Sheet'!U88</f>
        <v>0</v>
      </c>
      <c r="I88" s="28" t="s">
        <v>44</v>
      </c>
      <c r="J88" s="28" t="s">
        <v>44</v>
      </c>
      <c r="K88" s="28" t="s">
        <v>44</v>
      </c>
      <c r="L88" s="41" t="str">
        <f>SUBSTITUTE('Dept Participation Sheet'!$Q$94,"/","")</f>
        <v>04102024</v>
      </c>
      <c r="M88" s="14" t="s">
        <v>46</v>
      </c>
      <c r="N88" s="14" t="s">
        <v>98</v>
      </c>
      <c r="O88" s="33">
        <f>'Dept Participation Sheet'!E88</f>
        <v>0</v>
      </c>
      <c r="P88" s="33">
        <f>'Dept Participation Sheet'!F88</f>
        <v>0</v>
      </c>
      <c r="Q88" s="33">
        <f>'Dept Participation Sheet'!G88</f>
        <v>0</v>
      </c>
      <c r="R88" s="14">
        <f>'Dept Participation Sheet'!H88</f>
        <v>0</v>
      </c>
      <c r="S88" s="14">
        <f>'Dept Participation Sheet'!I88</f>
        <v>0</v>
      </c>
      <c r="T88" s="14">
        <f>'Dept Participation Sheet'!J88</f>
        <v>0</v>
      </c>
      <c r="V88" t="s">
        <v>57</v>
      </c>
      <c r="X88" s="28" t="str">
        <f>TEXT('Dept Participation Sheet'!K88,"mmddyyyy")</f>
        <v>01001900</v>
      </c>
      <c r="Y88" s="28" t="str">
        <f>TEXT('Dept Participation Sheet'!C88,"mmddyyyy")</f>
        <v>01001900</v>
      </c>
    </row>
    <row r="89" spans="1:25" x14ac:dyDescent="0.25">
      <c r="A89" t="s">
        <v>42</v>
      </c>
      <c r="B89" s="41" t="str">
        <f>SUBSTITUTE('Dept Participation Sheet'!D89,"-","")</f>
        <v/>
      </c>
      <c r="C89">
        <f>'Dept Participation Sheet'!A108</f>
        <v>0</v>
      </c>
      <c r="E89">
        <f>'Dept Participation Sheet'!B108</f>
        <v>0</v>
      </c>
      <c r="F89" t="s">
        <v>47</v>
      </c>
      <c r="G89" s="28" t="s">
        <v>44</v>
      </c>
      <c r="H89" s="26">
        <f>'Dept Participation Sheet'!U89</f>
        <v>0</v>
      </c>
      <c r="I89" s="28" t="s">
        <v>44</v>
      </c>
      <c r="J89" s="28" t="s">
        <v>44</v>
      </c>
      <c r="K89" s="28" t="s">
        <v>44</v>
      </c>
      <c r="L89" s="41" t="str">
        <f>SUBSTITUTE('Dept Participation Sheet'!$Q$94,"/","")</f>
        <v>04102024</v>
      </c>
      <c r="M89" s="14" t="s">
        <v>46</v>
      </c>
      <c r="N89" s="14" t="s">
        <v>98</v>
      </c>
      <c r="O89" s="33">
        <f>'Dept Participation Sheet'!E89</f>
        <v>0</v>
      </c>
      <c r="P89" s="33">
        <f>'Dept Participation Sheet'!F89</f>
        <v>0</v>
      </c>
      <c r="Q89" s="33">
        <f>'Dept Participation Sheet'!G89</f>
        <v>0</v>
      </c>
      <c r="R89" s="14">
        <f>'Dept Participation Sheet'!H89</f>
        <v>0</v>
      </c>
      <c r="S89" s="14">
        <f>'Dept Participation Sheet'!I89</f>
        <v>0</v>
      </c>
      <c r="T89" s="14">
        <f>'Dept Participation Sheet'!J89</f>
        <v>0</v>
      </c>
      <c r="V89" t="s">
        <v>57</v>
      </c>
      <c r="X89" s="28" t="str">
        <f>TEXT('Dept Participation Sheet'!K89,"mmddyyyy")</f>
        <v>01001900</v>
      </c>
      <c r="Y89" s="28" t="str">
        <f>TEXT('Dept Participation Sheet'!C89,"mmddyyyy")</f>
        <v>01001900</v>
      </c>
    </row>
    <row r="90" spans="1:25" x14ac:dyDescent="0.25">
      <c r="A90" t="s">
        <v>42</v>
      </c>
      <c r="B90" s="41" t="str">
        <f>SUBSTITUTE('Dept Participation Sheet'!D90,"-","")</f>
        <v/>
      </c>
      <c r="C90">
        <f>'Dept Participation Sheet'!A109</f>
        <v>0</v>
      </c>
      <c r="E90">
        <f>'Dept Participation Sheet'!B109</f>
        <v>0</v>
      </c>
      <c r="F90" t="s">
        <v>47</v>
      </c>
      <c r="G90" s="28" t="s">
        <v>44</v>
      </c>
      <c r="H90" s="26">
        <f>'Dept Participation Sheet'!U90</f>
        <v>0</v>
      </c>
      <c r="I90" s="28" t="s">
        <v>44</v>
      </c>
      <c r="J90" s="28" t="s">
        <v>44</v>
      </c>
      <c r="K90" s="28" t="s">
        <v>44</v>
      </c>
      <c r="L90" s="41" t="str">
        <f>SUBSTITUTE('Dept Participation Sheet'!$Q$94,"/","")</f>
        <v>04102024</v>
      </c>
      <c r="M90" s="14" t="s">
        <v>46</v>
      </c>
      <c r="N90" s="14" t="s">
        <v>98</v>
      </c>
      <c r="O90" s="33">
        <f>'Dept Participation Sheet'!E90</f>
        <v>0</v>
      </c>
      <c r="P90" s="33">
        <f>'Dept Participation Sheet'!F90</f>
        <v>0</v>
      </c>
      <c r="Q90" s="33">
        <f>'Dept Participation Sheet'!G90</f>
        <v>0</v>
      </c>
      <c r="R90" s="14">
        <f>'Dept Participation Sheet'!H90</f>
        <v>0</v>
      </c>
      <c r="S90" s="14">
        <f>'Dept Participation Sheet'!I90</f>
        <v>0</v>
      </c>
      <c r="T90" s="14">
        <f>'Dept Participation Sheet'!J90</f>
        <v>0</v>
      </c>
      <c r="V90" t="s">
        <v>57</v>
      </c>
      <c r="X90" s="28" t="str">
        <f>TEXT('Dept Participation Sheet'!K90,"mmddyyyy")</f>
        <v>01001900</v>
      </c>
      <c r="Y90" s="28" t="str">
        <f>TEXT('Dept Participation Sheet'!C90,"mmddyyyy")</f>
        <v>01001900</v>
      </c>
    </row>
    <row r="91" spans="1:25" x14ac:dyDescent="0.25">
      <c r="A91" t="s">
        <v>42</v>
      </c>
      <c r="B91" s="41" t="str">
        <f>SUBSTITUTE('Dept Participation Sheet'!D91,"-","")</f>
        <v/>
      </c>
      <c r="C91">
        <f>'Dept Participation Sheet'!A110</f>
        <v>0</v>
      </c>
      <c r="E91">
        <f>'Dept Participation Sheet'!B110</f>
        <v>0</v>
      </c>
      <c r="F91" t="s">
        <v>47</v>
      </c>
      <c r="G91" s="28" t="s">
        <v>44</v>
      </c>
      <c r="H91" s="26">
        <f>'Dept Participation Sheet'!U91</f>
        <v>0</v>
      </c>
      <c r="I91" s="28" t="s">
        <v>44</v>
      </c>
      <c r="J91" s="28" t="s">
        <v>44</v>
      </c>
      <c r="K91" s="28" t="s">
        <v>44</v>
      </c>
      <c r="L91" s="41" t="str">
        <f>SUBSTITUTE('Dept Participation Sheet'!$Q$94,"/","")</f>
        <v>04102024</v>
      </c>
      <c r="M91" s="14" t="s">
        <v>46</v>
      </c>
      <c r="N91" s="14" t="s">
        <v>98</v>
      </c>
      <c r="O91" s="33">
        <f>'Dept Participation Sheet'!E91</f>
        <v>0</v>
      </c>
      <c r="P91" s="33">
        <f>'Dept Participation Sheet'!F91</f>
        <v>0</v>
      </c>
      <c r="Q91" s="33">
        <f>'Dept Participation Sheet'!G91</f>
        <v>0</v>
      </c>
      <c r="R91" s="14">
        <f>'Dept Participation Sheet'!H91</f>
        <v>0</v>
      </c>
      <c r="S91" s="14">
        <f>'Dept Participation Sheet'!I91</f>
        <v>0</v>
      </c>
      <c r="T91" s="14">
        <f>'Dept Participation Sheet'!J91</f>
        <v>0</v>
      </c>
      <c r="V91" t="s">
        <v>57</v>
      </c>
      <c r="X91" s="28" t="str">
        <f>TEXT('Dept Participation Sheet'!K91,"mmddyyyy")</f>
        <v>01001900</v>
      </c>
      <c r="Y91" s="28" t="str">
        <f>TEXT('Dept Participation Sheet'!C91,"mmddyyyy")</f>
        <v>01001900</v>
      </c>
    </row>
    <row r="92" spans="1:25" x14ac:dyDescent="0.25">
      <c r="A92" t="s">
        <v>42</v>
      </c>
      <c r="B92" s="41" t="str">
        <f>SUBSTITUTE('Dept Participation Sheet'!D92,"-","")</f>
        <v/>
      </c>
      <c r="C92">
        <f>'Dept Participation Sheet'!A111</f>
        <v>0</v>
      </c>
      <c r="E92">
        <f>'Dept Participation Sheet'!B111</f>
        <v>0</v>
      </c>
      <c r="F92" t="s">
        <v>47</v>
      </c>
      <c r="G92" s="28" t="s">
        <v>44</v>
      </c>
      <c r="H92" s="26">
        <f>'Dept Participation Sheet'!U92</f>
        <v>0</v>
      </c>
      <c r="I92" s="28" t="s">
        <v>44</v>
      </c>
      <c r="J92" s="28" t="s">
        <v>44</v>
      </c>
      <c r="K92" s="28" t="s">
        <v>44</v>
      </c>
      <c r="L92" s="41" t="str">
        <f>SUBSTITUTE('Dept Participation Sheet'!$Q$94,"/","")</f>
        <v>04102024</v>
      </c>
      <c r="M92" s="14" t="s">
        <v>46</v>
      </c>
      <c r="N92" s="14" t="s">
        <v>98</v>
      </c>
      <c r="O92" s="33">
        <f>'Dept Participation Sheet'!E92</f>
        <v>0</v>
      </c>
      <c r="P92" s="33">
        <f>'Dept Participation Sheet'!F92</f>
        <v>0</v>
      </c>
      <c r="Q92" s="33">
        <f>'Dept Participation Sheet'!G92</f>
        <v>0</v>
      </c>
      <c r="R92" s="14">
        <f>'Dept Participation Sheet'!H92</f>
        <v>0</v>
      </c>
      <c r="S92" s="14">
        <f>'Dept Participation Sheet'!I92</f>
        <v>0</v>
      </c>
      <c r="T92" s="14">
        <f>'Dept Participation Sheet'!J92</f>
        <v>0</v>
      </c>
      <c r="V92" t="s">
        <v>57</v>
      </c>
      <c r="X92" s="28" t="str">
        <f>TEXT('Dept Participation Sheet'!K92,"mmddyyyy")</f>
        <v>01001900</v>
      </c>
      <c r="Y92" s="28" t="str">
        <f>TEXT('Dept Participation Sheet'!C92,"mmddyyyy")</f>
        <v>01001900</v>
      </c>
    </row>
    <row r="93" spans="1:25" x14ac:dyDescent="0.25">
      <c r="A93" t="s">
        <v>42</v>
      </c>
      <c r="B93" s="41" t="str">
        <f>SUBSTITUTE('Dept Participation Sheet'!D93,"-","")</f>
        <v/>
      </c>
      <c r="C93">
        <f>'Dept Participation Sheet'!A112</f>
        <v>0</v>
      </c>
      <c r="E93">
        <f>'Dept Participation Sheet'!B112</f>
        <v>0</v>
      </c>
      <c r="F93" t="s">
        <v>47</v>
      </c>
      <c r="G93" s="28" t="s">
        <v>44</v>
      </c>
      <c r="H93" s="26">
        <f>'Dept Participation Sheet'!U93</f>
        <v>0</v>
      </c>
      <c r="I93" s="28" t="s">
        <v>44</v>
      </c>
      <c r="J93" s="28" t="s">
        <v>44</v>
      </c>
      <c r="K93" s="28" t="s">
        <v>44</v>
      </c>
      <c r="L93" s="41" t="str">
        <f>SUBSTITUTE('Dept Participation Sheet'!$Q$94,"/","")</f>
        <v>04102024</v>
      </c>
      <c r="M93" s="14" t="s">
        <v>46</v>
      </c>
      <c r="N93" s="14" t="s">
        <v>98</v>
      </c>
      <c r="O93" s="33">
        <f>'Dept Participation Sheet'!E93</f>
        <v>0</v>
      </c>
      <c r="P93" s="33">
        <f>'Dept Participation Sheet'!F93</f>
        <v>0</v>
      </c>
      <c r="Q93" s="33">
        <f>'Dept Participation Sheet'!G93</f>
        <v>0</v>
      </c>
      <c r="R93" s="14">
        <f>'Dept Participation Sheet'!H93</f>
        <v>0</v>
      </c>
      <c r="S93" s="14">
        <f>'Dept Participation Sheet'!I93</f>
        <v>0</v>
      </c>
      <c r="T93" s="14">
        <f>'Dept Participation Sheet'!J93</f>
        <v>0</v>
      </c>
      <c r="V93" t="s">
        <v>57</v>
      </c>
      <c r="X93" s="28" t="str">
        <f>TEXT('Dept Participation Sheet'!K93,"mmddyyyy")</f>
        <v>01001900</v>
      </c>
      <c r="Y93" s="28" t="str">
        <f>TEXT('Dept Participation Sheet'!C93,"mmddyyyy")</f>
        <v>01001900</v>
      </c>
    </row>
    <row r="94" spans="1:25" x14ac:dyDescent="0.25">
      <c r="A94" t="s">
        <v>42</v>
      </c>
      <c r="B94" s="41" t="str">
        <f>SUBSTITUTE('Dept Participation Sheet'!D94,"-","")</f>
        <v/>
      </c>
      <c r="C94">
        <f>'Dept Participation Sheet'!A113</f>
        <v>0</v>
      </c>
      <c r="E94">
        <f>'Dept Participation Sheet'!B113</f>
        <v>0</v>
      </c>
      <c r="F94" t="s">
        <v>47</v>
      </c>
      <c r="G94" s="28" t="s">
        <v>44</v>
      </c>
      <c r="H94" s="26">
        <f>'Dept Participation Sheet'!U94</f>
        <v>0</v>
      </c>
      <c r="I94" s="28" t="s">
        <v>44</v>
      </c>
      <c r="J94" s="28" t="s">
        <v>44</v>
      </c>
      <c r="K94" s="28" t="s">
        <v>44</v>
      </c>
      <c r="L94" s="41" t="str">
        <f>SUBSTITUTE('Dept Participation Sheet'!$Q$94,"/","")</f>
        <v>04102024</v>
      </c>
      <c r="M94" s="14" t="s">
        <v>46</v>
      </c>
      <c r="N94" s="14" t="s">
        <v>98</v>
      </c>
      <c r="O94" s="33">
        <f>'Dept Participation Sheet'!E94</f>
        <v>0</v>
      </c>
      <c r="P94" s="33">
        <f>'Dept Participation Sheet'!F94</f>
        <v>0</v>
      </c>
      <c r="Q94" s="33">
        <f>'Dept Participation Sheet'!G94</f>
        <v>0</v>
      </c>
      <c r="R94" s="14">
        <f>'Dept Participation Sheet'!H94</f>
        <v>0</v>
      </c>
      <c r="S94" s="14">
        <f>'Dept Participation Sheet'!I94</f>
        <v>0</v>
      </c>
      <c r="T94" s="14">
        <f>'Dept Participation Sheet'!J94</f>
        <v>0</v>
      </c>
      <c r="V94" t="s">
        <v>57</v>
      </c>
      <c r="X94" s="28" t="str">
        <f>TEXT('Dept Participation Sheet'!K94,"mmddyyyy")</f>
        <v>01001900</v>
      </c>
      <c r="Y94" s="28" t="str">
        <f>TEXT('Dept Participation Sheet'!C94,"mmddyyyy")</f>
        <v>01001900</v>
      </c>
    </row>
    <row r="95" spans="1:25" x14ac:dyDescent="0.25">
      <c r="A95" t="s">
        <v>42</v>
      </c>
      <c r="B95" s="41" t="str">
        <f>SUBSTITUTE('Dept Participation Sheet'!D95,"-","")</f>
        <v/>
      </c>
      <c r="C95">
        <f>'Dept Participation Sheet'!A114</f>
        <v>0</v>
      </c>
      <c r="E95">
        <f>'Dept Participation Sheet'!B114</f>
        <v>0</v>
      </c>
      <c r="F95" t="s">
        <v>47</v>
      </c>
      <c r="G95" s="28" t="s">
        <v>44</v>
      </c>
      <c r="H95" s="26">
        <f>'Dept Participation Sheet'!U95</f>
        <v>0</v>
      </c>
      <c r="I95" s="28" t="s">
        <v>44</v>
      </c>
      <c r="J95" s="28" t="s">
        <v>44</v>
      </c>
      <c r="K95" s="28" t="s">
        <v>44</v>
      </c>
      <c r="L95" s="41" t="str">
        <f>SUBSTITUTE('Dept Participation Sheet'!$Q$94,"/","")</f>
        <v>04102024</v>
      </c>
      <c r="M95" s="14" t="s">
        <v>46</v>
      </c>
      <c r="N95" s="14" t="s">
        <v>98</v>
      </c>
      <c r="O95" s="33">
        <f>'Dept Participation Sheet'!E95</f>
        <v>0</v>
      </c>
      <c r="P95" s="33">
        <f>'Dept Participation Sheet'!F95</f>
        <v>0</v>
      </c>
      <c r="Q95" s="33">
        <f>'Dept Participation Sheet'!G95</f>
        <v>0</v>
      </c>
      <c r="R95" s="14">
        <f>'Dept Participation Sheet'!H95</f>
        <v>0</v>
      </c>
      <c r="S95" s="14">
        <f>'Dept Participation Sheet'!I95</f>
        <v>0</v>
      </c>
      <c r="T95" s="14">
        <f>'Dept Participation Sheet'!J95</f>
        <v>0</v>
      </c>
      <c r="V95" t="s">
        <v>57</v>
      </c>
      <c r="X95" s="28" t="str">
        <f>TEXT('Dept Participation Sheet'!K95,"mmddyyyy")</f>
        <v>01001900</v>
      </c>
      <c r="Y95" s="28" t="str">
        <f>TEXT('Dept Participation Sheet'!C95,"mmddyyyy")</f>
        <v>01001900</v>
      </c>
    </row>
    <row r="96" spans="1:25" x14ac:dyDescent="0.25">
      <c r="A96" t="s">
        <v>42</v>
      </c>
      <c r="B96" s="41" t="str">
        <f>SUBSTITUTE('Dept Participation Sheet'!D96,"-","")</f>
        <v/>
      </c>
      <c r="C96">
        <f>'Dept Participation Sheet'!A115</f>
        <v>0</v>
      </c>
      <c r="E96">
        <f>'Dept Participation Sheet'!B115</f>
        <v>0</v>
      </c>
      <c r="F96" t="s">
        <v>47</v>
      </c>
      <c r="G96" s="28" t="s">
        <v>44</v>
      </c>
      <c r="H96" s="26">
        <f>'Dept Participation Sheet'!U96</f>
        <v>0</v>
      </c>
      <c r="I96" s="28" t="s">
        <v>44</v>
      </c>
      <c r="J96" s="28" t="s">
        <v>44</v>
      </c>
      <c r="K96" s="28" t="s">
        <v>44</v>
      </c>
      <c r="L96" s="41" t="str">
        <f>SUBSTITUTE('Dept Participation Sheet'!$Q$94,"/","")</f>
        <v>04102024</v>
      </c>
      <c r="M96" s="14" t="s">
        <v>46</v>
      </c>
      <c r="N96" s="14" t="s">
        <v>98</v>
      </c>
      <c r="O96" s="33">
        <f>'Dept Participation Sheet'!E96</f>
        <v>0</v>
      </c>
      <c r="P96" s="33">
        <f>'Dept Participation Sheet'!F96</f>
        <v>0</v>
      </c>
      <c r="Q96" s="33">
        <f>'Dept Participation Sheet'!G96</f>
        <v>0</v>
      </c>
      <c r="R96" s="14">
        <f>'Dept Participation Sheet'!H96</f>
        <v>0</v>
      </c>
      <c r="S96" s="14">
        <f>'Dept Participation Sheet'!I96</f>
        <v>0</v>
      </c>
      <c r="T96" s="14">
        <f>'Dept Participation Sheet'!J96</f>
        <v>0</v>
      </c>
      <c r="V96" t="s">
        <v>57</v>
      </c>
      <c r="X96" s="28" t="str">
        <f>TEXT('Dept Participation Sheet'!K96,"mmddyyyy")</f>
        <v>01001900</v>
      </c>
      <c r="Y96" s="28" t="str">
        <f>TEXT('Dept Participation Sheet'!C96,"mmddyyyy")</f>
        <v>01001900</v>
      </c>
    </row>
    <row r="97" spans="1:25" x14ac:dyDescent="0.25">
      <c r="A97" t="s">
        <v>42</v>
      </c>
      <c r="B97" s="41" t="str">
        <f>SUBSTITUTE('Dept Participation Sheet'!D97,"-","")</f>
        <v/>
      </c>
      <c r="C97">
        <f>'Dept Participation Sheet'!A116</f>
        <v>0</v>
      </c>
      <c r="E97">
        <f>'Dept Participation Sheet'!B116</f>
        <v>0</v>
      </c>
      <c r="F97" t="s">
        <v>47</v>
      </c>
      <c r="G97" s="28" t="s">
        <v>44</v>
      </c>
      <c r="H97" s="26">
        <f>'Dept Participation Sheet'!U97</f>
        <v>0</v>
      </c>
      <c r="I97" s="28" t="s">
        <v>44</v>
      </c>
      <c r="J97" s="28" t="s">
        <v>44</v>
      </c>
      <c r="K97" s="28" t="s">
        <v>44</v>
      </c>
      <c r="L97" s="41" t="str">
        <f>SUBSTITUTE('Dept Participation Sheet'!$Q$94,"/","")</f>
        <v>04102024</v>
      </c>
      <c r="M97" s="14" t="s">
        <v>46</v>
      </c>
      <c r="N97" s="14" t="s">
        <v>98</v>
      </c>
      <c r="O97" s="33">
        <f>'Dept Participation Sheet'!E97</f>
        <v>0</v>
      </c>
      <c r="P97" s="33">
        <f>'Dept Participation Sheet'!F97</f>
        <v>0</v>
      </c>
      <c r="Q97" s="33">
        <f>'Dept Participation Sheet'!G97</f>
        <v>0</v>
      </c>
      <c r="R97" s="14">
        <f>'Dept Participation Sheet'!H97</f>
        <v>0</v>
      </c>
      <c r="S97" s="14">
        <f>'Dept Participation Sheet'!I97</f>
        <v>0</v>
      </c>
      <c r="T97" s="14">
        <f>'Dept Participation Sheet'!J97</f>
        <v>0</v>
      </c>
      <c r="V97" t="s">
        <v>57</v>
      </c>
      <c r="X97" s="28" t="str">
        <f>TEXT('Dept Participation Sheet'!K97,"mmddyyyy")</f>
        <v>01001900</v>
      </c>
      <c r="Y97" s="28" t="str">
        <f>TEXT('Dept Participation Sheet'!C97,"mmddyyyy")</f>
        <v>01001900</v>
      </c>
    </row>
    <row r="98" spans="1:25" x14ac:dyDescent="0.25">
      <c r="A98" t="s">
        <v>42</v>
      </c>
      <c r="B98" s="41" t="str">
        <f>SUBSTITUTE('Dept Participation Sheet'!D98,"-","")</f>
        <v/>
      </c>
      <c r="C98">
        <f>'Dept Participation Sheet'!A117</f>
        <v>0</v>
      </c>
      <c r="E98">
        <f>'Dept Participation Sheet'!B117</f>
        <v>0</v>
      </c>
      <c r="F98" t="s">
        <v>47</v>
      </c>
      <c r="G98" s="28" t="s">
        <v>44</v>
      </c>
      <c r="H98" s="26">
        <f>'Dept Participation Sheet'!U98</f>
        <v>0</v>
      </c>
      <c r="I98" s="28" t="s">
        <v>44</v>
      </c>
      <c r="J98" s="28" t="s">
        <v>44</v>
      </c>
      <c r="K98" s="28" t="s">
        <v>44</v>
      </c>
      <c r="L98" s="41" t="str">
        <f>SUBSTITUTE('Dept Participation Sheet'!$Q$94,"/","")</f>
        <v>04102024</v>
      </c>
      <c r="M98" s="14" t="s">
        <v>46</v>
      </c>
      <c r="N98" s="14" t="s">
        <v>98</v>
      </c>
      <c r="O98" s="33">
        <f>'Dept Participation Sheet'!E98</f>
        <v>0</v>
      </c>
      <c r="P98" s="33">
        <f>'Dept Participation Sheet'!F98</f>
        <v>0</v>
      </c>
      <c r="Q98" s="33">
        <f>'Dept Participation Sheet'!G98</f>
        <v>0</v>
      </c>
      <c r="R98" s="14">
        <f>'Dept Participation Sheet'!H98</f>
        <v>0</v>
      </c>
      <c r="S98" s="14">
        <f>'Dept Participation Sheet'!I98</f>
        <v>0</v>
      </c>
      <c r="T98" s="14">
        <f>'Dept Participation Sheet'!J98</f>
        <v>0</v>
      </c>
      <c r="V98" t="s">
        <v>57</v>
      </c>
      <c r="X98" s="28" t="str">
        <f>TEXT('Dept Participation Sheet'!K98,"mmddyyyy")</f>
        <v>01001900</v>
      </c>
      <c r="Y98" s="28" t="str">
        <f>TEXT('Dept Participation Sheet'!C98,"mmddyyyy")</f>
        <v>01001900</v>
      </c>
    </row>
    <row r="99" spans="1:25" x14ac:dyDescent="0.25">
      <c r="A99" t="s">
        <v>42</v>
      </c>
      <c r="B99" s="41" t="str">
        <f>SUBSTITUTE('Dept Participation Sheet'!D99,"-","")</f>
        <v/>
      </c>
      <c r="C99">
        <f>'Dept Participation Sheet'!A118</f>
        <v>0</v>
      </c>
      <c r="E99">
        <f>'Dept Participation Sheet'!B118</f>
        <v>0</v>
      </c>
      <c r="F99" t="s">
        <v>47</v>
      </c>
      <c r="G99" s="28" t="s">
        <v>44</v>
      </c>
      <c r="H99" s="26">
        <f>'Dept Participation Sheet'!U99</f>
        <v>0</v>
      </c>
      <c r="I99" s="28" t="s">
        <v>44</v>
      </c>
      <c r="J99" s="28" t="s">
        <v>44</v>
      </c>
      <c r="K99" s="28" t="s">
        <v>44</v>
      </c>
      <c r="L99" s="41" t="str">
        <f>SUBSTITUTE('Dept Participation Sheet'!$Q$94,"/","")</f>
        <v>04102024</v>
      </c>
      <c r="M99" s="14" t="s">
        <v>46</v>
      </c>
      <c r="N99" s="14" t="s">
        <v>98</v>
      </c>
      <c r="O99" s="33">
        <f>'Dept Participation Sheet'!E99</f>
        <v>0</v>
      </c>
      <c r="P99" s="33">
        <f>'Dept Participation Sheet'!F99</f>
        <v>0</v>
      </c>
      <c r="Q99" s="33">
        <f>'Dept Participation Sheet'!G99</f>
        <v>0</v>
      </c>
      <c r="R99" s="14">
        <f>'Dept Participation Sheet'!H99</f>
        <v>0</v>
      </c>
      <c r="S99" s="14">
        <f>'Dept Participation Sheet'!I99</f>
        <v>0</v>
      </c>
      <c r="T99" s="14">
        <f>'Dept Participation Sheet'!J99</f>
        <v>0</v>
      </c>
      <c r="V99" t="s">
        <v>57</v>
      </c>
      <c r="X99" s="28" t="str">
        <f>TEXT('Dept Participation Sheet'!K99,"mmddyyyy")</f>
        <v>01001900</v>
      </c>
      <c r="Y99" s="28" t="str">
        <f>TEXT('Dept Participation Sheet'!C99,"mmddyyyy")</f>
        <v>01001900</v>
      </c>
    </row>
    <row r="100" spans="1:25" x14ac:dyDescent="0.25">
      <c r="A100" t="s">
        <v>42</v>
      </c>
      <c r="B100" s="41" t="str">
        <f>SUBSTITUTE('Dept Participation Sheet'!D100,"-","")</f>
        <v/>
      </c>
      <c r="C100">
        <f>'Dept Participation Sheet'!A119</f>
        <v>0</v>
      </c>
      <c r="E100">
        <f>'Dept Participation Sheet'!B119</f>
        <v>0</v>
      </c>
      <c r="F100" t="s">
        <v>47</v>
      </c>
      <c r="G100" s="28" t="s">
        <v>44</v>
      </c>
      <c r="H100" s="26">
        <f>'Dept Participation Sheet'!U100</f>
        <v>0</v>
      </c>
      <c r="I100" s="28" t="s">
        <v>44</v>
      </c>
      <c r="J100" s="28" t="s">
        <v>44</v>
      </c>
      <c r="K100" s="28" t="s">
        <v>44</v>
      </c>
      <c r="L100" s="41" t="str">
        <f>SUBSTITUTE('Dept Participation Sheet'!$Q$94,"/","")</f>
        <v>04102024</v>
      </c>
      <c r="M100" s="14" t="s">
        <v>46</v>
      </c>
      <c r="N100" s="14" t="s">
        <v>98</v>
      </c>
      <c r="O100" s="33">
        <f>'Dept Participation Sheet'!E100</f>
        <v>0</v>
      </c>
      <c r="P100" s="33">
        <f>'Dept Participation Sheet'!F100</f>
        <v>0</v>
      </c>
      <c r="Q100" s="33">
        <f>'Dept Participation Sheet'!G100</f>
        <v>0</v>
      </c>
      <c r="R100" s="14">
        <f>'Dept Participation Sheet'!H100</f>
        <v>0</v>
      </c>
      <c r="S100" s="14">
        <f>'Dept Participation Sheet'!I100</f>
        <v>0</v>
      </c>
      <c r="T100" s="14">
        <f>'Dept Participation Sheet'!J100</f>
        <v>0</v>
      </c>
      <c r="V100" t="s">
        <v>57</v>
      </c>
      <c r="X100" s="28" t="str">
        <f>TEXT('Dept Participation Sheet'!K100,"mmddyyyy")</f>
        <v>01001900</v>
      </c>
      <c r="Y100" s="28" t="str">
        <f>TEXT('Dept Participation Sheet'!C100,"mmddyyyy")</f>
        <v>01001900</v>
      </c>
    </row>
    <row r="101" spans="1:25" x14ac:dyDescent="0.25">
      <c r="A101" t="s">
        <v>42</v>
      </c>
      <c r="B101" s="41" t="str">
        <f>SUBSTITUTE('Dept Participation Sheet'!D101,"-","")</f>
        <v/>
      </c>
      <c r="C101">
        <f>'Dept Participation Sheet'!A120</f>
        <v>0</v>
      </c>
      <c r="E101">
        <f>'Dept Participation Sheet'!B120</f>
        <v>0</v>
      </c>
      <c r="F101" t="s">
        <v>47</v>
      </c>
      <c r="G101" s="28" t="s">
        <v>44</v>
      </c>
      <c r="H101" s="26">
        <f>'Dept Participation Sheet'!U101</f>
        <v>0</v>
      </c>
      <c r="I101" s="28" t="s">
        <v>44</v>
      </c>
      <c r="J101" s="28" t="s">
        <v>44</v>
      </c>
      <c r="K101" s="28" t="s">
        <v>44</v>
      </c>
      <c r="L101" s="41" t="str">
        <f>SUBSTITUTE('Dept Participation Sheet'!$Q$94,"/","")</f>
        <v>04102024</v>
      </c>
      <c r="M101" s="14" t="s">
        <v>46</v>
      </c>
      <c r="N101" s="14" t="s">
        <v>98</v>
      </c>
      <c r="O101" s="33">
        <f>'Dept Participation Sheet'!E101</f>
        <v>0</v>
      </c>
      <c r="P101" s="33">
        <f>'Dept Participation Sheet'!F101</f>
        <v>0</v>
      </c>
      <c r="Q101" s="33">
        <f>'Dept Participation Sheet'!G101</f>
        <v>0</v>
      </c>
      <c r="R101" s="14">
        <f>'Dept Participation Sheet'!H101</f>
        <v>0</v>
      </c>
      <c r="S101" s="14">
        <f>'Dept Participation Sheet'!I101</f>
        <v>0</v>
      </c>
      <c r="T101" s="14">
        <f>'Dept Participation Sheet'!J101</f>
        <v>0</v>
      </c>
      <c r="V101" t="s">
        <v>57</v>
      </c>
      <c r="X101" s="28" t="str">
        <f>TEXT('Dept Participation Sheet'!K101,"mmddyyyy")</f>
        <v>01001900</v>
      </c>
      <c r="Y101" s="28" t="str">
        <f>TEXT('Dept Participation Sheet'!C101,"mmddyyyy")</f>
        <v>01001900</v>
      </c>
    </row>
    <row r="102" spans="1:25" x14ac:dyDescent="0.25">
      <c r="A102" t="s">
        <v>42</v>
      </c>
      <c r="B102" s="41" t="str">
        <f>SUBSTITUTE('Dept Participation Sheet'!D102,"-","")</f>
        <v/>
      </c>
      <c r="C102">
        <f>'Dept Participation Sheet'!A121</f>
        <v>0</v>
      </c>
      <c r="E102">
        <f>'Dept Participation Sheet'!B121</f>
        <v>0</v>
      </c>
      <c r="F102" t="s">
        <v>47</v>
      </c>
      <c r="G102" s="28" t="s">
        <v>44</v>
      </c>
      <c r="H102" s="26">
        <f>'Dept Participation Sheet'!U102</f>
        <v>0</v>
      </c>
      <c r="I102" s="28" t="s">
        <v>44</v>
      </c>
      <c r="J102" s="28" t="s">
        <v>44</v>
      </c>
      <c r="K102" s="28" t="s">
        <v>44</v>
      </c>
      <c r="L102" s="41" t="str">
        <f>SUBSTITUTE('Dept Participation Sheet'!$Q$94,"/","")</f>
        <v>04102024</v>
      </c>
      <c r="M102" s="14" t="s">
        <v>46</v>
      </c>
      <c r="N102" s="14" t="s">
        <v>98</v>
      </c>
      <c r="O102" s="33">
        <f>'Dept Participation Sheet'!E102</f>
        <v>0</v>
      </c>
      <c r="P102" s="33">
        <f>'Dept Participation Sheet'!F102</f>
        <v>0</v>
      </c>
      <c r="Q102" s="33">
        <f>'Dept Participation Sheet'!G102</f>
        <v>0</v>
      </c>
      <c r="R102" s="14">
        <f>'Dept Participation Sheet'!H102</f>
        <v>0</v>
      </c>
      <c r="S102" s="14">
        <f>'Dept Participation Sheet'!I102</f>
        <v>0</v>
      </c>
      <c r="T102" s="14">
        <f>'Dept Participation Sheet'!J102</f>
        <v>0</v>
      </c>
      <c r="V102" t="s">
        <v>57</v>
      </c>
      <c r="X102" s="28" t="str">
        <f>TEXT('Dept Participation Sheet'!K102,"mmddyyyy")</f>
        <v>01001900</v>
      </c>
      <c r="Y102" s="28" t="str">
        <f>TEXT('Dept Participation Sheet'!C102,"mmddyyyy")</f>
        <v>01001900</v>
      </c>
    </row>
    <row r="103" spans="1:25" x14ac:dyDescent="0.25">
      <c r="A103" t="s">
        <v>42</v>
      </c>
      <c r="B103" s="41" t="str">
        <f>SUBSTITUTE('Dept Participation Sheet'!D103,"-","")</f>
        <v/>
      </c>
      <c r="C103">
        <f>'Dept Participation Sheet'!A122</f>
        <v>0</v>
      </c>
      <c r="E103">
        <f>'Dept Participation Sheet'!B122</f>
        <v>0</v>
      </c>
      <c r="F103" t="s">
        <v>47</v>
      </c>
      <c r="G103" s="28" t="s">
        <v>44</v>
      </c>
      <c r="H103" s="26">
        <f>'Dept Participation Sheet'!U103</f>
        <v>0</v>
      </c>
      <c r="I103" s="28" t="s">
        <v>44</v>
      </c>
      <c r="J103" s="28" t="s">
        <v>44</v>
      </c>
      <c r="K103" s="28" t="s">
        <v>44</v>
      </c>
      <c r="L103" s="41" t="str">
        <f>SUBSTITUTE('Dept Participation Sheet'!$Q$94,"/","")</f>
        <v>04102024</v>
      </c>
      <c r="M103" s="14" t="s">
        <v>46</v>
      </c>
      <c r="N103" s="14" t="s">
        <v>98</v>
      </c>
      <c r="O103" s="33">
        <f>'Dept Participation Sheet'!E103</f>
        <v>0</v>
      </c>
      <c r="P103" s="33">
        <f>'Dept Participation Sheet'!F103</f>
        <v>0</v>
      </c>
      <c r="Q103" s="33">
        <f>'Dept Participation Sheet'!G103</f>
        <v>0</v>
      </c>
      <c r="R103" s="14">
        <f>'Dept Participation Sheet'!H103</f>
        <v>0</v>
      </c>
      <c r="S103" s="14">
        <f>'Dept Participation Sheet'!I103</f>
        <v>0</v>
      </c>
      <c r="T103" s="14">
        <f>'Dept Participation Sheet'!J103</f>
        <v>0</v>
      </c>
      <c r="V103" t="s">
        <v>57</v>
      </c>
      <c r="X103" s="28" t="str">
        <f>TEXT('Dept Participation Sheet'!K103,"mmddyyyy")</f>
        <v>01001900</v>
      </c>
      <c r="Y103" s="28" t="str">
        <f>TEXT('Dept Participation Sheet'!C103,"mmddyyyy")</f>
        <v>01001900</v>
      </c>
    </row>
    <row r="104" spans="1:25" x14ac:dyDescent="0.25">
      <c r="A104" t="s">
        <v>42</v>
      </c>
      <c r="B104" s="41" t="str">
        <f>SUBSTITUTE('Dept Participation Sheet'!D104,"-","")</f>
        <v/>
      </c>
      <c r="C104">
        <f>'Dept Participation Sheet'!A123</f>
        <v>0</v>
      </c>
      <c r="E104">
        <f>'Dept Participation Sheet'!B123</f>
        <v>0</v>
      </c>
      <c r="F104" t="s">
        <v>47</v>
      </c>
      <c r="G104" s="28" t="s">
        <v>44</v>
      </c>
      <c r="H104" s="26">
        <f>'Dept Participation Sheet'!U104</f>
        <v>0</v>
      </c>
      <c r="I104" s="28" t="s">
        <v>44</v>
      </c>
      <c r="J104" s="28" t="s">
        <v>44</v>
      </c>
      <c r="K104" s="28" t="s">
        <v>44</v>
      </c>
      <c r="L104" s="41" t="str">
        <f>SUBSTITUTE('Dept Participation Sheet'!$Q$94,"/","")</f>
        <v>04102024</v>
      </c>
      <c r="M104" s="14" t="s">
        <v>46</v>
      </c>
      <c r="N104" s="14" t="s">
        <v>98</v>
      </c>
      <c r="O104" s="33">
        <f>'Dept Participation Sheet'!E104</f>
        <v>0</v>
      </c>
      <c r="P104" s="33">
        <f>'Dept Participation Sheet'!F104</f>
        <v>0</v>
      </c>
      <c r="Q104" s="33">
        <f>'Dept Participation Sheet'!G104</f>
        <v>0</v>
      </c>
      <c r="R104" s="14">
        <f>'Dept Participation Sheet'!H104</f>
        <v>0</v>
      </c>
      <c r="S104" s="14">
        <f>'Dept Participation Sheet'!I104</f>
        <v>0</v>
      </c>
      <c r="T104" s="14">
        <f>'Dept Participation Sheet'!J104</f>
        <v>0</v>
      </c>
      <c r="V104" t="s">
        <v>57</v>
      </c>
      <c r="X104" s="28" t="str">
        <f>TEXT('Dept Participation Sheet'!K104,"mmddyyyy")</f>
        <v>01001900</v>
      </c>
      <c r="Y104" s="28" t="str">
        <f>TEXT('Dept Participation Sheet'!C104,"mmddyyyy")</f>
        <v>01001900</v>
      </c>
    </row>
    <row r="105" spans="1:25" x14ac:dyDescent="0.25">
      <c r="A105" t="s">
        <v>42</v>
      </c>
      <c r="B105" s="41" t="str">
        <f>SUBSTITUTE('Dept Participation Sheet'!D105,"-","")</f>
        <v/>
      </c>
      <c r="C105">
        <f>'Dept Participation Sheet'!A124</f>
        <v>0</v>
      </c>
      <c r="E105">
        <f>'Dept Participation Sheet'!B124</f>
        <v>0</v>
      </c>
      <c r="F105" t="s">
        <v>47</v>
      </c>
      <c r="G105" s="28" t="s">
        <v>44</v>
      </c>
      <c r="H105" s="26">
        <f>'Dept Participation Sheet'!U105</f>
        <v>0</v>
      </c>
      <c r="I105" s="28" t="s">
        <v>44</v>
      </c>
      <c r="J105" s="28" t="s">
        <v>44</v>
      </c>
      <c r="K105" s="28" t="s">
        <v>44</v>
      </c>
      <c r="L105" s="41" t="str">
        <f>SUBSTITUTE('Dept Participation Sheet'!$Q$94,"/","")</f>
        <v>04102024</v>
      </c>
      <c r="M105" s="14" t="s">
        <v>46</v>
      </c>
      <c r="N105" s="14" t="s">
        <v>98</v>
      </c>
      <c r="O105" s="33">
        <f>'Dept Participation Sheet'!E105</f>
        <v>0</v>
      </c>
      <c r="P105" s="33">
        <f>'Dept Participation Sheet'!F105</f>
        <v>0</v>
      </c>
      <c r="Q105" s="33">
        <f>'Dept Participation Sheet'!G105</f>
        <v>0</v>
      </c>
      <c r="R105" s="14">
        <f>'Dept Participation Sheet'!H105</f>
        <v>0</v>
      </c>
      <c r="S105" s="14">
        <f>'Dept Participation Sheet'!I105</f>
        <v>0</v>
      </c>
      <c r="T105" s="14">
        <f>'Dept Participation Sheet'!J105</f>
        <v>0</v>
      </c>
      <c r="V105" t="s">
        <v>57</v>
      </c>
      <c r="X105" s="28" t="str">
        <f>TEXT('Dept Participation Sheet'!K105,"mmddyyyy")</f>
        <v>01001900</v>
      </c>
      <c r="Y105" s="28" t="str">
        <f>TEXT('Dept Participation Sheet'!C105,"mmddyyyy")</f>
        <v>01001900</v>
      </c>
    </row>
    <row r="106" spans="1:25" x14ac:dyDescent="0.25">
      <c r="A106" t="s">
        <v>42</v>
      </c>
      <c r="B106" s="41" t="str">
        <f>SUBSTITUTE('Dept Participation Sheet'!D106,"-","")</f>
        <v/>
      </c>
      <c r="C106">
        <f>'Dept Participation Sheet'!A125</f>
        <v>0</v>
      </c>
      <c r="E106">
        <f>'Dept Participation Sheet'!B125</f>
        <v>0</v>
      </c>
      <c r="F106" t="s">
        <v>47</v>
      </c>
      <c r="G106" s="28" t="s">
        <v>44</v>
      </c>
      <c r="H106" s="26">
        <f>'Dept Participation Sheet'!U106</f>
        <v>0</v>
      </c>
      <c r="I106" s="28" t="s">
        <v>44</v>
      </c>
      <c r="J106" s="28" t="s">
        <v>44</v>
      </c>
      <c r="K106" s="28" t="s">
        <v>44</v>
      </c>
      <c r="L106" s="41" t="str">
        <f>SUBSTITUTE('Dept Participation Sheet'!$Q$94,"/","")</f>
        <v>04102024</v>
      </c>
      <c r="M106" s="14" t="s">
        <v>46</v>
      </c>
      <c r="N106" s="14" t="s">
        <v>98</v>
      </c>
      <c r="O106" s="33">
        <f>'Dept Participation Sheet'!E106</f>
        <v>0</v>
      </c>
      <c r="P106" s="33">
        <f>'Dept Participation Sheet'!F106</f>
        <v>0</v>
      </c>
      <c r="Q106" s="33">
        <f>'Dept Participation Sheet'!G106</f>
        <v>0</v>
      </c>
      <c r="R106" s="14">
        <f>'Dept Participation Sheet'!H106</f>
        <v>0</v>
      </c>
      <c r="S106" s="14">
        <f>'Dept Participation Sheet'!I106</f>
        <v>0</v>
      </c>
      <c r="T106" s="14">
        <f>'Dept Participation Sheet'!J106</f>
        <v>0</v>
      </c>
      <c r="V106" t="s">
        <v>57</v>
      </c>
      <c r="X106" s="28" t="str">
        <f>TEXT('Dept Participation Sheet'!K106,"mmddyyyy")</f>
        <v>01001900</v>
      </c>
      <c r="Y106" s="28" t="str">
        <f>TEXT('Dept Participation Sheet'!C106,"mmddyyyy")</f>
        <v>01001900</v>
      </c>
    </row>
    <row r="107" spans="1:25" x14ac:dyDescent="0.25">
      <c r="A107" t="s">
        <v>42</v>
      </c>
      <c r="B107" s="41" t="str">
        <f>SUBSTITUTE('Dept Participation Sheet'!D107,"-","")</f>
        <v/>
      </c>
      <c r="C107">
        <f>'Dept Participation Sheet'!A126</f>
        <v>0</v>
      </c>
      <c r="E107">
        <f>'Dept Participation Sheet'!B126</f>
        <v>0</v>
      </c>
      <c r="F107" t="s">
        <v>47</v>
      </c>
      <c r="G107" s="28" t="s">
        <v>44</v>
      </c>
      <c r="H107" s="26">
        <f>'Dept Participation Sheet'!U107</f>
        <v>0</v>
      </c>
      <c r="I107" s="28" t="s">
        <v>44</v>
      </c>
      <c r="J107" s="28" t="s">
        <v>44</v>
      </c>
      <c r="K107" s="28" t="s">
        <v>44</v>
      </c>
      <c r="L107" s="41" t="str">
        <f>SUBSTITUTE('Dept Participation Sheet'!$Q$94,"/","")</f>
        <v>04102024</v>
      </c>
      <c r="M107" s="14" t="s">
        <v>46</v>
      </c>
      <c r="N107" s="14" t="s">
        <v>98</v>
      </c>
      <c r="O107" s="33">
        <f>'Dept Participation Sheet'!E107</f>
        <v>0</v>
      </c>
      <c r="P107" s="33">
        <f>'Dept Participation Sheet'!F107</f>
        <v>0</v>
      </c>
      <c r="Q107" s="33">
        <f>'Dept Participation Sheet'!G107</f>
        <v>0</v>
      </c>
      <c r="R107" s="14">
        <f>'Dept Participation Sheet'!H107</f>
        <v>0</v>
      </c>
      <c r="S107" s="14">
        <f>'Dept Participation Sheet'!I107</f>
        <v>0</v>
      </c>
      <c r="T107" s="14">
        <f>'Dept Participation Sheet'!J107</f>
        <v>0</v>
      </c>
      <c r="V107" t="s">
        <v>57</v>
      </c>
      <c r="X107" s="28" t="str">
        <f>TEXT('Dept Participation Sheet'!K107,"mmddyyyy")</f>
        <v>01001900</v>
      </c>
      <c r="Y107" s="28" t="str">
        <f>TEXT('Dept Participation Sheet'!C107,"mmddyyyy")</f>
        <v>01001900</v>
      </c>
    </row>
    <row r="108" spans="1:25" x14ac:dyDescent="0.25">
      <c r="A108" t="s">
        <v>42</v>
      </c>
      <c r="B108" s="41" t="str">
        <f>SUBSTITUTE('Dept Participation Sheet'!D108,"-","")</f>
        <v/>
      </c>
      <c r="C108">
        <f>'Dept Participation Sheet'!A127</f>
        <v>0</v>
      </c>
      <c r="E108">
        <f>'Dept Participation Sheet'!B127</f>
        <v>0</v>
      </c>
      <c r="F108" t="s">
        <v>47</v>
      </c>
      <c r="G108" s="28" t="s">
        <v>44</v>
      </c>
      <c r="H108" s="26">
        <f>'Dept Participation Sheet'!U108</f>
        <v>0</v>
      </c>
      <c r="I108" s="28" t="s">
        <v>44</v>
      </c>
      <c r="J108" s="28" t="s">
        <v>44</v>
      </c>
      <c r="K108" s="28" t="s">
        <v>44</v>
      </c>
      <c r="L108" s="41" t="str">
        <f>SUBSTITUTE('Dept Participation Sheet'!$Q$94,"/","")</f>
        <v>04102024</v>
      </c>
      <c r="M108" s="14" t="s">
        <v>46</v>
      </c>
      <c r="N108" s="14" t="s">
        <v>98</v>
      </c>
      <c r="O108" s="33">
        <f>'Dept Participation Sheet'!E108</f>
        <v>0</v>
      </c>
      <c r="P108" s="33">
        <f>'Dept Participation Sheet'!F108</f>
        <v>0</v>
      </c>
      <c r="Q108" s="33">
        <f>'Dept Participation Sheet'!G108</f>
        <v>0</v>
      </c>
      <c r="R108" s="14">
        <f>'Dept Participation Sheet'!H108</f>
        <v>0</v>
      </c>
      <c r="S108" s="14">
        <f>'Dept Participation Sheet'!I108</f>
        <v>0</v>
      </c>
      <c r="T108" s="14">
        <f>'Dept Participation Sheet'!J108</f>
        <v>0</v>
      </c>
      <c r="V108" t="s">
        <v>57</v>
      </c>
      <c r="X108" s="28" t="str">
        <f>TEXT('Dept Participation Sheet'!K108,"mmddyyyy")</f>
        <v>01001900</v>
      </c>
      <c r="Y108" s="28" t="str">
        <f>TEXT('Dept Participation Sheet'!C108,"mmddyyyy")</f>
        <v>01001900</v>
      </c>
    </row>
    <row r="109" spans="1:25" x14ac:dyDescent="0.25">
      <c r="A109" t="s">
        <v>42</v>
      </c>
      <c r="B109" s="41" t="str">
        <f>SUBSTITUTE('Dept Participation Sheet'!D109,"-","")</f>
        <v/>
      </c>
      <c r="C109">
        <f>'Dept Participation Sheet'!A128</f>
        <v>0</v>
      </c>
      <c r="E109">
        <f>'Dept Participation Sheet'!B128</f>
        <v>0</v>
      </c>
      <c r="F109" t="s">
        <v>47</v>
      </c>
      <c r="G109" s="28" t="s">
        <v>44</v>
      </c>
      <c r="H109" s="26">
        <f>'Dept Participation Sheet'!U109</f>
        <v>0</v>
      </c>
      <c r="I109" s="28" t="s">
        <v>44</v>
      </c>
      <c r="J109" s="28" t="s">
        <v>44</v>
      </c>
      <c r="K109" s="28" t="s">
        <v>44</v>
      </c>
      <c r="L109" s="41" t="str">
        <f>SUBSTITUTE('Dept Participation Sheet'!$Q$94,"/","")</f>
        <v>04102024</v>
      </c>
      <c r="M109" s="14" t="s">
        <v>46</v>
      </c>
      <c r="N109" s="14" t="s">
        <v>98</v>
      </c>
      <c r="O109" s="33">
        <f>'Dept Participation Sheet'!E109</f>
        <v>0</v>
      </c>
      <c r="P109" s="33">
        <f>'Dept Participation Sheet'!F109</f>
        <v>0</v>
      </c>
      <c r="Q109" s="33">
        <f>'Dept Participation Sheet'!G109</f>
        <v>0</v>
      </c>
      <c r="R109" s="14">
        <f>'Dept Participation Sheet'!H109</f>
        <v>0</v>
      </c>
      <c r="S109" s="14">
        <f>'Dept Participation Sheet'!I109</f>
        <v>0</v>
      </c>
      <c r="T109" s="14">
        <f>'Dept Participation Sheet'!J109</f>
        <v>0</v>
      </c>
      <c r="V109" t="s">
        <v>57</v>
      </c>
      <c r="X109" s="28" t="str">
        <f>TEXT('Dept Participation Sheet'!K109,"mmddyyyy")</f>
        <v>01001900</v>
      </c>
      <c r="Y109" s="28" t="str">
        <f>TEXT('Dept Participation Sheet'!C109,"mmddyyyy")</f>
        <v>01001900</v>
      </c>
    </row>
    <row r="110" spans="1:25" x14ac:dyDescent="0.25">
      <c r="A110" t="s">
        <v>42</v>
      </c>
      <c r="B110" s="41" t="str">
        <f>SUBSTITUTE('Dept Participation Sheet'!D110,"-","")</f>
        <v/>
      </c>
      <c r="C110">
        <f>'Dept Participation Sheet'!A129</f>
        <v>0</v>
      </c>
      <c r="E110">
        <f>'Dept Participation Sheet'!B129</f>
        <v>0</v>
      </c>
      <c r="F110" t="s">
        <v>47</v>
      </c>
      <c r="G110" s="28" t="s">
        <v>44</v>
      </c>
      <c r="H110" s="26">
        <f>'Dept Participation Sheet'!U110</f>
        <v>0</v>
      </c>
      <c r="I110" s="28" t="s">
        <v>44</v>
      </c>
      <c r="J110" s="28" t="s">
        <v>44</v>
      </c>
      <c r="K110" s="28" t="s">
        <v>44</v>
      </c>
      <c r="L110" s="41" t="str">
        <f>SUBSTITUTE('Dept Participation Sheet'!$Q$94,"/","")</f>
        <v>04102024</v>
      </c>
      <c r="M110" s="14" t="s">
        <v>46</v>
      </c>
      <c r="N110" s="14" t="s">
        <v>98</v>
      </c>
      <c r="O110" s="33">
        <f>'Dept Participation Sheet'!E110</f>
        <v>0</v>
      </c>
      <c r="P110" s="33">
        <f>'Dept Participation Sheet'!F110</f>
        <v>0</v>
      </c>
      <c r="Q110" s="33">
        <f>'Dept Participation Sheet'!G110</f>
        <v>0</v>
      </c>
      <c r="R110" s="14">
        <f>'Dept Participation Sheet'!H110</f>
        <v>0</v>
      </c>
      <c r="S110" s="14">
        <f>'Dept Participation Sheet'!I110</f>
        <v>0</v>
      </c>
      <c r="T110" s="14">
        <f>'Dept Participation Sheet'!J110</f>
        <v>0</v>
      </c>
      <c r="V110" t="s">
        <v>57</v>
      </c>
      <c r="X110" s="28" t="str">
        <f>TEXT('Dept Participation Sheet'!K110,"mmddyyyy")</f>
        <v>01001900</v>
      </c>
      <c r="Y110" s="28" t="str">
        <f>TEXT('Dept Participation Sheet'!C110,"mmddyyyy")</f>
        <v>01001900</v>
      </c>
    </row>
    <row r="111" spans="1:25" x14ac:dyDescent="0.25">
      <c r="A111" t="s">
        <v>42</v>
      </c>
      <c r="B111" s="41" t="str">
        <f>SUBSTITUTE('Dept Participation Sheet'!D111,"-","")</f>
        <v/>
      </c>
      <c r="C111">
        <f>'Dept Participation Sheet'!A130</f>
        <v>0</v>
      </c>
      <c r="E111">
        <f>'Dept Participation Sheet'!B130</f>
        <v>0</v>
      </c>
      <c r="F111" t="s">
        <v>47</v>
      </c>
      <c r="G111" s="28" t="s">
        <v>44</v>
      </c>
      <c r="H111" s="26">
        <f>'Dept Participation Sheet'!U111</f>
        <v>0</v>
      </c>
      <c r="I111" s="28" t="s">
        <v>44</v>
      </c>
      <c r="J111" s="28" t="s">
        <v>44</v>
      </c>
      <c r="K111" s="28" t="s">
        <v>44</v>
      </c>
      <c r="L111" s="41" t="str">
        <f>SUBSTITUTE('Dept Participation Sheet'!$Q$94,"/","")</f>
        <v>04102024</v>
      </c>
      <c r="M111" s="14" t="s">
        <v>46</v>
      </c>
      <c r="N111" s="14" t="s">
        <v>98</v>
      </c>
      <c r="O111" s="33">
        <f>'Dept Participation Sheet'!E111</f>
        <v>0</v>
      </c>
      <c r="P111" s="33">
        <f>'Dept Participation Sheet'!F111</f>
        <v>0</v>
      </c>
      <c r="Q111" s="33">
        <f>'Dept Participation Sheet'!G111</f>
        <v>0</v>
      </c>
      <c r="R111" s="14">
        <f>'Dept Participation Sheet'!H111</f>
        <v>0</v>
      </c>
      <c r="S111" s="14">
        <f>'Dept Participation Sheet'!I111</f>
        <v>0</v>
      </c>
      <c r="T111" s="14">
        <f>'Dept Participation Sheet'!J111</f>
        <v>0</v>
      </c>
      <c r="V111" t="s">
        <v>57</v>
      </c>
      <c r="X111" s="28" t="str">
        <f>TEXT('Dept Participation Sheet'!K111,"mmddyyyy")</f>
        <v>01001900</v>
      </c>
      <c r="Y111" s="28" t="str">
        <f>TEXT('Dept Participation Sheet'!C111,"mmddyyyy")</f>
        <v>01001900</v>
      </c>
    </row>
    <row r="112" spans="1:25" x14ac:dyDescent="0.25">
      <c r="A112" t="s">
        <v>42</v>
      </c>
      <c r="B112" s="41" t="str">
        <f>SUBSTITUTE('Dept Participation Sheet'!D112,"-","")</f>
        <v/>
      </c>
      <c r="C112">
        <f>'Dept Participation Sheet'!A131</f>
        <v>0</v>
      </c>
      <c r="E112">
        <f>'Dept Participation Sheet'!B131</f>
        <v>0</v>
      </c>
      <c r="F112" t="s">
        <v>47</v>
      </c>
      <c r="G112" s="28" t="s">
        <v>44</v>
      </c>
      <c r="H112" s="26">
        <f>'Dept Participation Sheet'!U112</f>
        <v>0</v>
      </c>
      <c r="I112" s="28" t="s">
        <v>44</v>
      </c>
      <c r="J112" s="28" t="s">
        <v>44</v>
      </c>
      <c r="K112" s="28" t="s">
        <v>44</v>
      </c>
      <c r="L112" s="41" t="str">
        <f>SUBSTITUTE('Dept Participation Sheet'!$Q$94,"/","")</f>
        <v>04102024</v>
      </c>
      <c r="M112" s="14" t="s">
        <v>46</v>
      </c>
      <c r="N112" s="14" t="s">
        <v>98</v>
      </c>
      <c r="O112" s="33">
        <f>'Dept Participation Sheet'!E112</f>
        <v>0</v>
      </c>
      <c r="P112" s="33">
        <f>'Dept Participation Sheet'!F112</f>
        <v>0</v>
      </c>
      <c r="Q112" s="33">
        <f>'Dept Participation Sheet'!G112</f>
        <v>0</v>
      </c>
      <c r="R112" s="14">
        <f>'Dept Participation Sheet'!H112</f>
        <v>0</v>
      </c>
      <c r="S112" s="14">
        <f>'Dept Participation Sheet'!I112</f>
        <v>0</v>
      </c>
      <c r="T112" s="14">
        <f>'Dept Participation Sheet'!J112</f>
        <v>0</v>
      </c>
      <c r="V112" t="s">
        <v>57</v>
      </c>
      <c r="X112" s="28" t="str">
        <f>TEXT('Dept Participation Sheet'!K112,"mmddyyyy")</f>
        <v>01001900</v>
      </c>
      <c r="Y112" s="28" t="str">
        <f>TEXT('Dept Participation Sheet'!C112,"mmddyyyy")</f>
        <v>01001900</v>
      </c>
    </row>
    <row r="113" spans="1:25" x14ac:dyDescent="0.25">
      <c r="A113" t="s">
        <v>42</v>
      </c>
      <c r="B113" s="41" t="str">
        <f>SUBSTITUTE('Dept Participation Sheet'!D113,"-","")</f>
        <v/>
      </c>
      <c r="C113">
        <f>'Dept Participation Sheet'!A132</f>
        <v>0</v>
      </c>
      <c r="E113">
        <f>'Dept Participation Sheet'!B132</f>
        <v>0</v>
      </c>
      <c r="F113" t="s">
        <v>47</v>
      </c>
      <c r="G113" s="28" t="s">
        <v>44</v>
      </c>
      <c r="H113" s="26">
        <f>'Dept Participation Sheet'!U113</f>
        <v>0</v>
      </c>
      <c r="I113" s="28" t="s">
        <v>44</v>
      </c>
      <c r="J113" s="28" t="s">
        <v>44</v>
      </c>
      <c r="K113" s="28" t="s">
        <v>44</v>
      </c>
      <c r="L113" s="41" t="str">
        <f>SUBSTITUTE('Dept Participation Sheet'!$Q$94,"/","")</f>
        <v>04102024</v>
      </c>
      <c r="M113" s="14" t="s">
        <v>46</v>
      </c>
      <c r="N113" s="14" t="s">
        <v>98</v>
      </c>
      <c r="O113" s="33">
        <f>'Dept Participation Sheet'!E113</f>
        <v>0</v>
      </c>
      <c r="P113" s="33">
        <f>'Dept Participation Sheet'!F113</f>
        <v>0</v>
      </c>
      <c r="Q113" s="33">
        <f>'Dept Participation Sheet'!G113</f>
        <v>0</v>
      </c>
      <c r="R113" s="14">
        <f>'Dept Participation Sheet'!H113</f>
        <v>0</v>
      </c>
      <c r="S113" s="14">
        <f>'Dept Participation Sheet'!I113</f>
        <v>0</v>
      </c>
      <c r="T113" s="14">
        <f>'Dept Participation Sheet'!J113</f>
        <v>0</v>
      </c>
      <c r="V113" t="s">
        <v>57</v>
      </c>
      <c r="X113" s="28" t="str">
        <f>TEXT('Dept Participation Sheet'!K113,"mmddyyyy")</f>
        <v>01001900</v>
      </c>
      <c r="Y113" s="28" t="str">
        <f>TEXT('Dept Participation Sheet'!C113,"mmddyyyy")</f>
        <v>01001900</v>
      </c>
    </row>
    <row r="114" spans="1:25" x14ac:dyDescent="0.25">
      <c r="A114" t="s">
        <v>42</v>
      </c>
      <c r="B114" s="41" t="str">
        <f>SUBSTITUTE('Dept Participation Sheet'!D114,"-","")</f>
        <v/>
      </c>
      <c r="C114">
        <f>'Dept Participation Sheet'!A133</f>
        <v>0</v>
      </c>
      <c r="E114">
        <f>'Dept Participation Sheet'!B133</f>
        <v>0</v>
      </c>
      <c r="F114" t="s">
        <v>47</v>
      </c>
      <c r="G114" s="28" t="s">
        <v>44</v>
      </c>
      <c r="H114" s="26">
        <f>'Dept Participation Sheet'!U114</f>
        <v>0</v>
      </c>
      <c r="I114" s="28" t="s">
        <v>44</v>
      </c>
      <c r="J114" s="28" t="s">
        <v>44</v>
      </c>
      <c r="K114" s="28" t="s">
        <v>44</v>
      </c>
      <c r="L114" s="41" t="str">
        <f>SUBSTITUTE('Dept Participation Sheet'!$Q$94,"/","")</f>
        <v>04102024</v>
      </c>
      <c r="M114" s="14" t="s">
        <v>46</v>
      </c>
      <c r="N114" s="14" t="s">
        <v>98</v>
      </c>
      <c r="O114" s="33">
        <f>'Dept Participation Sheet'!E114</f>
        <v>0</v>
      </c>
      <c r="P114" s="33">
        <f>'Dept Participation Sheet'!F114</f>
        <v>0</v>
      </c>
      <c r="Q114" s="33">
        <f>'Dept Participation Sheet'!G114</f>
        <v>0</v>
      </c>
      <c r="R114" s="14">
        <f>'Dept Participation Sheet'!H114</f>
        <v>0</v>
      </c>
      <c r="S114" s="14">
        <f>'Dept Participation Sheet'!I114</f>
        <v>0</v>
      </c>
      <c r="T114" s="14">
        <f>'Dept Participation Sheet'!J114</f>
        <v>0</v>
      </c>
      <c r="V114" t="s">
        <v>57</v>
      </c>
      <c r="X114" s="28" t="str">
        <f>TEXT('Dept Participation Sheet'!K114,"mmddyyyy")</f>
        <v>01001900</v>
      </c>
      <c r="Y114" s="28" t="str">
        <f>TEXT('Dept Participation Sheet'!C114,"mmddyyyy")</f>
        <v>01001900</v>
      </c>
    </row>
    <row r="115" spans="1:25" x14ac:dyDescent="0.25">
      <c r="A115" t="s">
        <v>42</v>
      </c>
      <c r="B115" s="41" t="str">
        <f>SUBSTITUTE('Dept Participation Sheet'!D115,"-","")</f>
        <v/>
      </c>
      <c r="C115">
        <f>'Dept Participation Sheet'!A134</f>
        <v>0</v>
      </c>
      <c r="E115">
        <f>'Dept Participation Sheet'!B134</f>
        <v>0</v>
      </c>
      <c r="F115" t="s">
        <v>47</v>
      </c>
      <c r="G115" s="28" t="s">
        <v>44</v>
      </c>
      <c r="H115" s="26">
        <f>'Dept Participation Sheet'!U115</f>
        <v>0</v>
      </c>
      <c r="I115" s="28" t="s">
        <v>44</v>
      </c>
      <c r="J115" s="28" t="s">
        <v>44</v>
      </c>
      <c r="K115" s="28" t="s">
        <v>44</v>
      </c>
      <c r="L115" s="41" t="str">
        <f>SUBSTITUTE('Dept Participation Sheet'!$Q$94,"/","")</f>
        <v>04102024</v>
      </c>
      <c r="M115" s="14" t="s">
        <v>46</v>
      </c>
      <c r="N115" s="14" t="s">
        <v>98</v>
      </c>
      <c r="O115" s="33">
        <f>'Dept Participation Sheet'!E115</f>
        <v>0</v>
      </c>
      <c r="P115" s="33">
        <f>'Dept Participation Sheet'!F115</f>
        <v>0</v>
      </c>
      <c r="Q115" s="33">
        <f>'Dept Participation Sheet'!G115</f>
        <v>0</v>
      </c>
      <c r="R115" s="14">
        <f>'Dept Participation Sheet'!H115</f>
        <v>0</v>
      </c>
      <c r="S115" s="14">
        <f>'Dept Participation Sheet'!I115</f>
        <v>0</v>
      </c>
      <c r="T115" s="14">
        <f>'Dept Participation Sheet'!J115</f>
        <v>0</v>
      </c>
      <c r="V115" t="s">
        <v>57</v>
      </c>
      <c r="X115" s="28" t="str">
        <f>TEXT('Dept Participation Sheet'!K115,"mmddyyyy")</f>
        <v>01001900</v>
      </c>
      <c r="Y115" s="28" t="str">
        <f>TEXT('Dept Participation Sheet'!C115,"mmddyyyy")</f>
        <v>01001900</v>
      </c>
    </row>
    <row r="116" spans="1:25" x14ac:dyDescent="0.25">
      <c r="A116" t="s">
        <v>42</v>
      </c>
      <c r="B116" s="41" t="str">
        <f>SUBSTITUTE('Dept Participation Sheet'!D116,"-","")</f>
        <v/>
      </c>
      <c r="C116">
        <f>'Dept Participation Sheet'!A135</f>
        <v>0</v>
      </c>
      <c r="E116">
        <f>'Dept Participation Sheet'!B135</f>
        <v>0</v>
      </c>
      <c r="F116" t="s">
        <v>47</v>
      </c>
      <c r="G116" s="28" t="s">
        <v>44</v>
      </c>
      <c r="H116" s="26">
        <f>'Dept Participation Sheet'!U116</f>
        <v>0</v>
      </c>
      <c r="I116" s="28" t="s">
        <v>44</v>
      </c>
      <c r="J116" s="28" t="s">
        <v>44</v>
      </c>
      <c r="K116" s="28" t="s">
        <v>44</v>
      </c>
      <c r="L116" s="41" t="str">
        <f>SUBSTITUTE('Dept Participation Sheet'!$Q$94,"/","")</f>
        <v>04102024</v>
      </c>
      <c r="M116" s="14" t="s">
        <v>46</v>
      </c>
      <c r="N116" s="14" t="s">
        <v>98</v>
      </c>
      <c r="O116" s="33">
        <f>'Dept Participation Sheet'!E116</f>
        <v>0</v>
      </c>
      <c r="P116" s="33">
        <f>'Dept Participation Sheet'!F116</f>
        <v>0</v>
      </c>
      <c r="Q116" s="33">
        <f>'Dept Participation Sheet'!G116</f>
        <v>0</v>
      </c>
      <c r="R116" s="14">
        <f>'Dept Participation Sheet'!H116</f>
        <v>0</v>
      </c>
      <c r="S116" s="14">
        <f>'Dept Participation Sheet'!I116</f>
        <v>0</v>
      </c>
      <c r="T116" s="14">
        <f>'Dept Participation Sheet'!J116</f>
        <v>0</v>
      </c>
      <c r="V116" t="s">
        <v>57</v>
      </c>
      <c r="X116" s="28" t="str">
        <f>TEXT('Dept Participation Sheet'!K116,"mmddyyyy")</f>
        <v>01001900</v>
      </c>
      <c r="Y116" s="28" t="str">
        <f>TEXT('Dept Participation Sheet'!C116,"mmddyyyy")</f>
        <v>01001900</v>
      </c>
    </row>
    <row r="117" spans="1:25" x14ac:dyDescent="0.25">
      <c r="A117" t="s">
        <v>42</v>
      </c>
      <c r="B117" s="41" t="str">
        <f>SUBSTITUTE('Dept Participation Sheet'!D117,"-","")</f>
        <v/>
      </c>
      <c r="C117">
        <f>'Dept Participation Sheet'!A136</f>
        <v>0</v>
      </c>
      <c r="E117">
        <f>'Dept Participation Sheet'!B136</f>
        <v>0</v>
      </c>
      <c r="F117" t="s">
        <v>47</v>
      </c>
      <c r="G117" s="28" t="s">
        <v>44</v>
      </c>
      <c r="H117" s="26">
        <f>'Dept Participation Sheet'!U117</f>
        <v>0</v>
      </c>
      <c r="I117" s="28" t="s">
        <v>44</v>
      </c>
      <c r="J117" s="28" t="s">
        <v>44</v>
      </c>
      <c r="K117" s="28" t="s">
        <v>44</v>
      </c>
      <c r="L117" s="41" t="str">
        <f>SUBSTITUTE('Dept Participation Sheet'!$Q$94,"/","")</f>
        <v>04102024</v>
      </c>
      <c r="M117" s="14" t="s">
        <v>46</v>
      </c>
      <c r="N117" s="14" t="s">
        <v>98</v>
      </c>
      <c r="O117" s="33">
        <f>'Dept Participation Sheet'!E117</f>
        <v>0</v>
      </c>
      <c r="P117" s="33">
        <f>'Dept Participation Sheet'!F117</f>
        <v>0</v>
      </c>
      <c r="Q117" s="33">
        <f>'Dept Participation Sheet'!G117</f>
        <v>0</v>
      </c>
      <c r="R117" s="14">
        <f>'Dept Participation Sheet'!H117</f>
        <v>0</v>
      </c>
      <c r="S117" s="14">
        <f>'Dept Participation Sheet'!I117</f>
        <v>0</v>
      </c>
      <c r="T117" s="14">
        <f>'Dept Participation Sheet'!J117</f>
        <v>0</v>
      </c>
      <c r="V117" t="s">
        <v>57</v>
      </c>
      <c r="X117" s="28" t="str">
        <f>TEXT('Dept Participation Sheet'!K117,"mmddyyyy")</f>
        <v>01001900</v>
      </c>
      <c r="Y117" s="28" t="str">
        <f>TEXT('Dept Participation Sheet'!C117,"mmddyyyy")</f>
        <v>01001900</v>
      </c>
    </row>
    <row r="118" spans="1:25" x14ac:dyDescent="0.25">
      <c r="A118" t="s">
        <v>42</v>
      </c>
      <c r="B118" s="41" t="str">
        <f>SUBSTITUTE('Dept Participation Sheet'!D118,"-","")</f>
        <v/>
      </c>
      <c r="C118">
        <f>'Dept Participation Sheet'!A137</f>
        <v>0</v>
      </c>
      <c r="E118">
        <f>'Dept Participation Sheet'!B137</f>
        <v>0</v>
      </c>
      <c r="F118" t="s">
        <v>47</v>
      </c>
      <c r="G118" s="28" t="s">
        <v>44</v>
      </c>
      <c r="H118" s="26">
        <f>'Dept Participation Sheet'!U118</f>
        <v>0</v>
      </c>
      <c r="I118" s="28" t="s">
        <v>44</v>
      </c>
      <c r="J118" s="28" t="s">
        <v>44</v>
      </c>
      <c r="K118" s="28" t="s">
        <v>44</v>
      </c>
      <c r="L118" s="41" t="str">
        <f>SUBSTITUTE('Dept Participation Sheet'!$Q$94,"/","")</f>
        <v>04102024</v>
      </c>
      <c r="M118" s="14" t="s">
        <v>46</v>
      </c>
      <c r="N118" s="14" t="s">
        <v>98</v>
      </c>
      <c r="O118" s="33">
        <f>'Dept Participation Sheet'!E118</f>
        <v>0</v>
      </c>
      <c r="P118" s="33">
        <f>'Dept Participation Sheet'!F118</f>
        <v>0</v>
      </c>
      <c r="Q118" s="33">
        <f>'Dept Participation Sheet'!G118</f>
        <v>0</v>
      </c>
      <c r="R118" s="14">
        <f>'Dept Participation Sheet'!H118</f>
        <v>0</v>
      </c>
      <c r="S118" s="14">
        <f>'Dept Participation Sheet'!I118</f>
        <v>0</v>
      </c>
      <c r="T118" s="14">
        <f>'Dept Participation Sheet'!J118</f>
        <v>0</v>
      </c>
      <c r="V118" t="s">
        <v>57</v>
      </c>
      <c r="X118" s="28" t="str">
        <f>TEXT('Dept Participation Sheet'!K118,"mmddyyyy")</f>
        <v>01001900</v>
      </c>
      <c r="Y118" s="28" t="str">
        <f>TEXT('Dept Participation Sheet'!C118,"mmddyyyy")</f>
        <v>01001900</v>
      </c>
    </row>
    <row r="119" spans="1:25" x14ac:dyDescent="0.25">
      <c r="A119" t="s">
        <v>42</v>
      </c>
      <c r="B119" s="41" t="str">
        <f>SUBSTITUTE('Dept Participation Sheet'!D119,"-","")</f>
        <v/>
      </c>
      <c r="C119">
        <f>'Dept Participation Sheet'!A138</f>
        <v>0</v>
      </c>
      <c r="E119">
        <f>'Dept Participation Sheet'!B138</f>
        <v>0</v>
      </c>
      <c r="F119" t="s">
        <v>47</v>
      </c>
      <c r="G119" s="28" t="s">
        <v>44</v>
      </c>
      <c r="H119" s="26">
        <f>'Dept Participation Sheet'!U119</f>
        <v>0</v>
      </c>
      <c r="I119" s="28" t="s">
        <v>44</v>
      </c>
      <c r="J119" s="28" t="s">
        <v>44</v>
      </c>
      <c r="K119" s="28" t="s">
        <v>44</v>
      </c>
      <c r="L119" s="41" t="str">
        <f>SUBSTITUTE('Dept Participation Sheet'!$Q$94,"/","")</f>
        <v>04102024</v>
      </c>
      <c r="M119" s="14" t="s">
        <v>46</v>
      </c>
      <c r="N119" s="14" t="s">
        <v>98</v>
      </c>
      <c r="O119" s="33">
        <f>'Dept Participation Sheet'!E119</f>
        <v>0</v>
      </c>
      <c r="P119" s="33">
        <f>'Dept Participation Sheet'!F119</f>
        <v>0</v>
      </c>
      <c r="Q119" s="33">
        <f>'Dept Participation Sheet'!G119</f>
        <v>0</v>
      </c>
      <c r="R119" s="14">
        <f>'Dept Participation Sheet'!H119</f>
        <v>0</v>
      </c>
      <c r="S119" s="14">
        <f>'Dept Participation Sheet'!I119</f>
        <v>0</v>
      </c>
      <c r="T119" s="14">
        <f>'Dept Participation Sheet'!J119</f>
        <v>0</v>
      </c>
      <c r="V119" t="s">
        <v>57</v>
      </c>
      <c r="X119" s="28" t="str">
        <f>TEXT('Dept Participation Sheet'!K119,"mmddyyyy")</f>
        <v>01001900</v>
      </c>
      <c r="Y119" s="28" t="str">
        <f>TEXT('Dept Participation Sheet'!C119,"mmddyyyy")</f>
        <v>01001900</v>
      </c>
    </row>
    <row r="120" spans="1:25" x14ac:dyDescent="0.25">
      <c r="A120" t="s">
        <v>42</v>
      </c>
      <c r="B120" s="41" t="str">
        <f>SUBSTITUTE('Dept Participation Sheet'!D120,"-","")</f>
        <v/>
      </c>
      <c r="C120">
        <f>'Dept Participation Sheet'!A139</f>
        <v>0</v>
      </c>
      <c r="E120">
        <f>'Dept Participation Sheet'!B139</f>
        <v>0</v>
      </c>
      <c r="F120" t="s">
        <v>47</v>
      </c>
      <c r="G120" s="28" t="s">
        <v>44</v>
      </c>
      <c r="H120" s="26">
        <f>'Dept Participation Sheet'!U120</f>
        <v>0</v>
      </c>
      <c r="I120" s="28" t="s">
        <v>44</v>
      </c>
      <c r="J120" s="28" t="s">
        <v>44</v>
      </c>
      <c r="K120" s="28" t="s">
        <v>44</v>
      </c>
      <c r="L120" s="41" t="str">
        <f>SUBSTITUTE('Dept Participation Sheet'!$Q$94,"/","")</f>
        <v>04102024</v>
      </c>
      <c r="M120" s="14" t="s">
        <v>46</v>
      </c>
      <c r="N120" s="14" t="s">
        <v>98</v>
      </c>
      <c r="O120" s="33">
        <f>'Dept Participation Sheet'!E120</f>
        <v>0</v>
      </c>
      <c r="P120" s="33">
        <f>'Dept Participation Sheet'!F120</f>
        <v>0</v>
      </c>
      <c r="Q120" s="33">
        <f>'Dept Participation Sheet'!G120</f>
        <v>0</v>
      </c>
      <c r="R120" s="14">
        <f>'Dept Participation Sheet'!H120</f>
        <v>0</v>
      </c>
      <c r="S120" s="14">
        <f>'Dept Participation Sheet'!I120</f>
        <v>0</v>
      </c>
      <c r="T120" s="14">
        <f>'Dept Participation Sheet'!J120</f>
        <v>0</v>
      </c>
      <c r="V120" t="s">
        <v>57</v>
      </c>
      <c r="X120" s="28" t="str">
        <f>TEXT('Dept Participation Sheet'!K120,"mmddyyyy")</f>
        <v>01001900</v>
      </c>
      <c r="Y120" s="28" t="str">
        <f>TEXT('Dept Participation Sheet'!C120,"mmddyyyy")</f>
        <v>01001900</v>
      </c>
    </row>
    <row r="121" spans="1:25" x14ac:dyDescent="0.25">
      <c r="A121" t="s">
        <v>42</v>
      </c>
      <c r="B121" s="41" t="str">
        <f>SUBSTITUTE('Dept Participation Sheet'!D121,"-","")</f>
        <v/>
      </c>
      <c r="C121">
        <f>'Dept Participation Sheet'!A140</f>
        <v>0</v>
      </c>
      <c r="E121">
        <f>'Dept Participation Sheet'!B140</f>
        <v>0</v>
      </c>
      <c r="F121" t="s">
        <v>47</v>
      </c>
      <c r="G121" s="28" t="s">
        <v>44</v>
      </c>
      <c r="H121" s="26">
        <f>'Dept Participation Sheet'!U121</f>
        <v>0</v>
      </c>
      <c r="I121" s="28" t="s">
        <v>44</v>
      </c>
      <c r="J121" s="28" t="s">
        <v>44</v>
      </c>
      <c r="K121" s="28" t="s">
        <v>44</v>
      </c>
      <c r="L121" s="41" t="str">
        <f>SUBSTITUTE('Dept Participation Sheet'!$Q$94,"/","")</f>
        <v>04102024</v>
      </c>
      <c r="M121" s="14" t="s">
        <v>46</v>
      </c>
      <c r="N121" s="14" t="s">
        <v>98</v>
      </c>
      <c r="O121" s="33">
        <f>'Dept Participation Sheet'!E121</f>
        <v>0</v>
      </c>
      <c r="P121" s="33">
        <f>'Dept Participation Sheet'!F121</f>
        <v>0</v>
      </c>
      <c r="Q121" s="33">
        <f>'Dept Participation Sheet'!G121</f>
        <v>0</v>
      </c>
      <c r="R121" s="14">
        <f>'Dept Participation Sheet'!H121</f>
        <v>0</v>
      </c>
      <c r="S121" s="14">
        <f>'Dept Participation Sheet'!I121</f>
        <v>0</v>
      </c>
      <c r="T121" s="14">
        <f>'Dept Participation Sheet'!J121</f>
        <v>0</v>
      </c>
      <c r="V121" t="s">
        <v>57</v>
      </c>
      <c r="X121" s="28" t="str">
        <f>TEXT('Dept Participation Sheet'!K121,"mmddyyyy")</f>
        <v>01001900</v>
      </c>
      <c r="Y121" s="28" t="str">
        <f>TEXT('Dept Participation Sheet'!C121,"mmddyyyy")</f>
        <v>01001900</v>
      </c>
    </row>
    <row r="122" spans="1:25" x14ac:dyDescent="0.25">
      <c r="A122" t="s">
        <v>42</v>
      </c>
      <c r="B122" s="41" t="str">
        <f>SUBSTITUTE('Dept Participation Sheet'!D122,"-","")</f>
        <v/>
      </c>
      <c r="C122">
        <f>'Dept Participation Sheet'!A141</f>
        <v>0</v>
      </c>
      <c r="E122">
        <f>'Dept Participation Sheet'!B141</f>
        <v>0</v>
      </c>
      <c r="F122" t="s">
        <v>47</v>
      </c>
      <c r="G122" s="28" t="s">
        <v>44</v>
      </c>
      <c r="H122" s="26">
        <f>'Dept Participation Sheet'!U122</f>
        <v>0</v>
      </c>
      <c r="I122" s="28" t="s">
        <v>44</v>
      </c>
      <c r="J122" s="28" t="s">
        <v>44</v>
      </c>
      <c r="K122" s="28" t="s">
        <v>44</v>
      </c>
      <c r="L122" s="41" t="str">
        <f>SUBSTITUTE('Dept Participation Sheet'!$Q$94,"/","")</f>
        <v>04102024</v>
      </c>
      <c r="M122" s="14" t="s">
        <v>46</v>
      </c>
      <c r="N122" s="14" t="s">
        <v>98</v>
      </c>
      <c r="O122" s="33">
        <f>'Dept Participation Sheet'!E122</f>
        <v>0</v>
      </c>
      <c r="P122" s="33">
        <f>'Dept Participation Sheet'!F122</f>
        <v>0</v>
      </c>
      <c r="Q122" s="33">
        <f>'Dept Participation Sheet'!G122</f>
        <v>0</v>
      </c>
      <c r="R122" s="14">
        <f>'Dept Participation Sheet'!H122</f>
        <v>0</v>
      </c>
      <c r="S122" s="14">
        <f>'Dept Participation Sheet'!I122</f>
        <v>0</v>
      </c>
      <c r="T122" s="14">
        <f>'Dept Participation Sheet'!J122</f>
        <v>0</v>
      </c>
      <c r="V122" t="s">
        <v>57</v>
      </c>
      <c r="X122" s="28" t="str">
        <f>TEXT('Dept Participation Sheet'!K122,"mmddyyyy")</f>
        <v>01001900</v>
      </c>
      <c r="Y122" s="28" t="str">
        <f>TEXT('Dept Participation Sheet'!C122,"mmddyyyy")</f>
        <v>01001900</v>
      </c>
    </row>
    <row r="123" spans="1:25" x14ac:dyDescent="0.25">
      <c r="A123" t="s">
        <v>42</v>
      </c>
      <c r="B123" s="41" t="str">
        <f>SUBSTITUTE('Dept Participation Sheet'!D123,"-","")</f>
        <v/>
      </c>
      <c r="C123">
        <f>'Dept Participation Sheet'!A142</f>
        <v>0</v>
      </c>
      <c r="E123">
        <f>'Dept Participation Sheet'!B142</f>
        <v>0</v>
      </c>
      <c r="F123" t="s">
        <v>47</v>
      </c>
      <c r="G123" s="28" t="s">
        <v>44</v>
      </c>
      <c r="H123" s="26">
        <f>'Dept Participation Sheet'!U123</f>
        <v>0</v>
      </c>
      <c r="I123" s="28" t="s">
        <v>44</v>
      </c>
      <c r="J123" s="28" t="s">
        <v>44</v>
      </c>
      <c r="K123" s="28" t="s">
        <v>44</v>
      </c>
      <c r="L123" s="41" t="str">
        <f>SUBSTITUTE('Dept Participation Sheet'!$Q$94,"/","")</f>
        <v>04102024</v>
      </c>
      <c r="M123" s="14" t="s">
        <v>46</v>
      </c>
      <c r="N123" s="14" t="s">
        <v>98</v>
      </c>
      <c r="O123" s="33">
        <f>'Dept Participation Sheet'!E123</f>
        <v>0</v>
      </c>
      <c r="P123" s="33">
        <f>'Dept Participation Sheet'!F123</f>
        <v>0</v>
      </c>
      <c r="Q123" s="33">
        <f>'Dept Participation Sheet'!G123</f>
        <v>0</v>
      </c>
      <c r="R123" s="14">
        <f>'Dept Participation Sheet'!H123</f>
        <v>0</v>
      </c>
      <c r="S123" s="14">
        <f>'Dept Participation Sheet'!I123</f>
        <v>0</v>
      </c>
      <c r="T123" s="14">
        <f>'Dept Participation Sheet'!J123</f>
        <v>0</v>
      </c>
      <c r="V123" t="s">
        <v>57</v>
      </c>
      <c r="X123" s="28" t="str">
        <f>TEXT('Dept Participation Sheet'!K123,"mmddyyyy")</f>
        <v>01001900</v>
      </c>
      <c r="Y123" s="28" t="str">
        <f>TEXT('Dept Participation Sheet'!C123,"mmddyyyy")</f>
        <v>01001900</v>
      </c>
    </row>
    <row r="124" spans="1:25" x14ac:dyDescent="0.25">
      <c r="A124" t="s">
        <v>42</v>
      </c>
      <c r="B124" s="41" t="str">
        <f>SUBSTITUTE('Dept Participation Sheet'!D124,"-","")</f>
        <v/>
      </c>
      <c r="C124">
        <f>'Dept Participation Sheet'!A143</f>
        <v>0</v>
      </c>
      <c r="E124">
        <f>'Dept Participation Sheet'!B143</f>
        <v>0</v>
      </c>
      <c r="F124" t="s">
        <v>47</v>
      </c>
      <c r="G124" s="28" t="s">
        <v>44</v>
      </c>
      <c r="H124" s="26">
        <f>'Dept Participation Sheet'!U124</f>
        <v>0</v>
      </c>
      <c r="I124" s="28" t="s">
        <v>44</v>
      </c>
      <c r="J124" s="28" t="s">
        <v>44</v>
      </c>
      <c r="K124" s="28" t="s">
        <v>44</v>
      </c>
      <c r="L124" s="41" t="str">
        <f>SUBSTITUTE('Dept Participation Sheet'!$Q$94,"/","")</f>
        <v>04102024</v>
      </c>
      <c r="M124" s="14" t="s">
        <v>46</v>
      </c>
      <c r="N124" s="14" t="s">
        <v>98</v>
      </c>
      <c r="O124" s="33">
        <f>'Dept Participation Sheet'!E124</f>
        <v>0</v>
      </c>
      <c r="P124" s="33">
        <f>'Dept Participation Sheet'!F124</f>
        <v>0</v>
      </c>
      <c r="Q124" s="33">
        <f>'Dept Participation Sheet'!G124</f>
        <v>0</v>
      </c>
      <c r="R124" s="14">
        <f>'Dept Participation Sheet'!H124</f>
        <v>0</v>
      </c>
      <c r="S124" s="14">
        <f>'Dept Participation Sheet'!I124</f>
        <v>0</v>
      </c>
      <c r="T124" s="14">
        <f>'Dept Participation Sheet'!J124</f>
        <v>0</v>
      </c>
      <c r="V124" t="s">
        <v>57</v>
      </c>
      <c r="X124" s="28" t="str">
        <f>TEXT('Dept Participation Sheet'!K124,"mmddyyyy")</f>
        <v>01001900</v>
      </c>
      <c r="Y124" s="28" t="str">
        <f>TEXT('Dept Participation Sheet'!C124,"mmddyyyy")</f>
        <v>01001900</v>
      </c>
    </row>
    <row r="125" spans="1:25" x14ac:dyDescent="0.25">
      <c r="A125" t="s">
        <v>42</v>
      </c>
      <c r="B125" s="41" t="str">
        <f>SUBSTITUTE('Dept Participation Sheet'!D125,"-","")</f>
        <v/>
      </c>
      <c r="C125">
        <f>'Dept Participation Sheet'!A144</f>
        <v>0</v>
      </c>
      <c r="E125">
        <f>'Dept Participation Sheet'!B144</f>
        <v>0</v>
      </c>
      <c r="F125" t="s">
        <v>47</v>
      </c>
      <c r="G125" s="28" t="s">
        <v>44</v>
      </c>
      <c r="H125" s="26">
        <f>'Dept Participation Sheet'!U125</f>
        <v>0</v>
      </c>
      <c r="I125" s="28" t="s">
        <v>44</v>
      </c>
      <c r="J125" s="28" t="s">
        <v>44</v>
      </c>
      <c r="K125" s="28" t="s">
        <v>44</v>
      </c>
      <c r="L125" s="41" t="str">
        <f>SUBSTITUTE('Dept Participation Sheet'!$Q$94,"/","")</f>
        <v>04102024</v>
      </c>
      <c r="M125" s="14" t="s">
        <v>46</v>
      </c>
      <c r="N125" s="14" t="s">
        <v>98</v>
      </c>
      <c r="O125" s="33">
        <f>'Dept Participation Sheet'!E125</f>
        <v>0</v>
      </c>
      <c r="P125" s="33">
        <f>'Dept Participation Sheet'!F125</f>
        <v>0</v>
      </c>
      <c r="Q125" s="33">
        <f>'Dept Participation Sheet'!G125</f>
        <v>0</v>
      </c>
      <c r="R125" s="14">
        <f>'Dept Participation Sheet'!H125</f>
        <v>0</v>
      </c>
      <c r="S125" s="14">
        <f>'Dept Participation Sheet'!I125</f>
        <v>0</v>
      </c>
      <c r="T125" s="14">
        <f>'Dept Participation Sheet'!J125</f>
        <v>0</v>
      </c>
      <c r="V125" t="s">
        <v>57</v>
      </c>
      <c r="X125" s="28" t="str">
        <f>TEXT('Dept Participation Sheet'!K125,"mmddyyyy")</f>
        <v>01001900</v>
      </c>
      <c r="Y125" s="28" t="str">
        <f>TEXT('Dept Participation Sheet'!C125,"mmddyyyy")</f>
        <v>01001900</v>
      </c>
    </row>
    <row r="126" spans="1:25" x14ac:dyDescent="0.25">
      <c r="A126" t="s">
        <v>42</v>
      </c>
      <c r="B126" s="41" t="str">
        <f>SUBSTITUTE('Dept Participation Sheet'!D126,"-","")</f>
        <v/>
      </c>
      <c r="C126">
        <f>'Dept Participation Sheet'!A145</f>
        <v>0</v>
      </c>
      <c r="E126">
        <f>'Dept Participation Sheet'!B145</f>
        <v>0</v>
      </c>
      <c r="F126" t="s">
        <v>47</v>
      </c>
      <c r="G126" s="28" t="s">
        <v>44</v>
      </c>
      <c r="H126" s="26">
        <f>'Dept Participation Sheet'!U126</f>
        <v>0</v>
      </c>
      <c r="I126" s="28" t="s">
        <v>44</v>
      </c>
      <c r="J126" s="28" t="s">
        <v>44</v>
      </c>
      <c r="K126" s="28" t="s">
        <v>44</v>
      </c>
      <c r="L126" s="41" t="str">
        <f>SUBSTITUTE('Dept Participation Sheet'!$Q$94,"/","")</f>
        <v>04102024</v>
      </c>
      <c r="M126" s="14" t="s">
        <v>46</v>
      </c>
      <c r="N126" s="14" t="s">
        <v>98</v>
      </c>
      <c r="O126" s="33">
        <f>'Dept Participation Sheet'!E126</f>
        <v>0</v>
      </c>
      <c r="P126" s="33">
        <f>'Dept Participation Sheet'!F126</f>
        <v>0</v>
      </c>
      <c r="Q126" s="33">
        <f>'Dept Participation Sheet'!G126</f>
        <v>0</v>
      </c>
      <c r="R126" s="14">
        <f>'Dept Participation Sheet'!H126</f>
        <v>0</v>
      </c>
      <c r="S126" s="14">
        <f>'Dept Participation Sheet'!I126</f>
        <v>0</v>
      </c>
      <c r="T126" s="14">
        <f>'Dept Participation Sheet'!J126</f>
        <v>0</v>
      </c>
      <c r="V126" t="s">
        <v>57</v>
      </c>
      <c r="X126" s="28" t="str">
        <f>TEXT('Dept Participation Sheet'!K126,"mmddyyyy")</f>
        <v>01001900</v>
      </c>
      <c r="Y126" s="28" t="str">
        <f>TEXT('Dept Participation Sheet'!C126,"mmddyyyy")</f>
        <v>01001900</v>
      </c>
    </row>
    <row r="127" spans="1:25" x14ac:dyDescent="0.25">
      <c r="A127" t="s">
        <v>42</v>
      </c>
      <c r="B127" s="41" t="str">
        <f>SUBSTITUTE('Dept Participation Sheet'!D127,"-","")</f>
        <v/>
      </c>
      <c r="C127">
        <f>'Dept Participation Sheet'!A146</f>
        <v>0</v>
      </c>
      <c r="E127">
        <f>'Dept Participation Sheet'!B146</f>
        <v>0</v>
      </c>
      <c r="F127" t="s">
        <v>47</v>
      </c>
      <c r="G127" s="28" t="s">
        <v>44</v>
      </c>
      <c r="H127" s="26">
        <f>'Dept Participation Sheet'!U127</f>
        <v>0</v>
      </c>
      <c r="I127" s="28" t="s">
        <v>44</v>
      </c>
      <c r="J127" s="28" t="s">
        <v>44</v>
      </c>
      <c r="K127" s="28" t="s">
        <v>44</v>
      </c>
      <c r="L127" s="41" t="str">
        <f>SUBSTITUTE('Dept Participation Sheet'!$Q$94,"/","")</f>
        <v>04102024</v>
      </c>
      <c r="M127" s="14" t="s">
        <v>46</v>
      </c>
      <c r="N127" s="14" t="s">
        <v>98</v>
      </c>
      <c r="O127" s="33">
        <f>'Dept Participation Sheet'!E127</f>
        <v>0</v>
      </c>
      <c r="P127" s="33">
        <f>'Dept Participation Sheet'!F127</f>
        <v>0</v>
      </c>
      <c r="Q127" s="33">
        <f>'Dept Participation Sheet'!G127</f>
        <v>0</v>
      </c>
      <c r="R127" s="14">
        <f>'Dept Participation Sheet'!H127</f>
        <v>0</v>
      </c>
      <c r="S127" s="14">
        <f>'Dept Participation Sheet'!I127</f>
        <v>0</v>
      </c>
      <c r="T127" s="14">
        <f>'Dept Participation Sheet'!J127</f>
        <v>0</v>
      </c>
      <c r="V127" t="s">
        <v>57</v>
      </c>
      <c r="X127" s="28" t="str">
        <f>TEXT('Dept Participation Sheet'!K127,"mmddyyyy")</f>
        <v>01001900</v>
      </c>
      <c r="Y127" s="28" t="str">
        <f>TEXT('Dept Participation Sheet'!C127,"mmddyyyy")</f>
        <v>01001900</v>
      </c>
    </row>
    <row r="128" spans="1:25" x14ac:dyDescent="0.25">
      <c r="A128" t="s">
        <v>42</v>
      </c>
      <c r="B128" s="41" t="str">
        <f>SUBSTITUTE('Dept Participation Sheet'!D128,"-","")</f>
        <v/>
      </c>
      <c r="C128">
        <f>'Dept Participation Sheet'!A147</f>
        <v>0</v>
      </c>
      <c r="E128">
        <f>'Dept Participation Sheet'!B147</f>
        <v>0</v>
      </c>
      <c r="F128" t="s">
        <v>47</v>
      </c>
      <c r="G128" s="28" t="s">
        <v>44</v>
      </c>
      <c r="H128" s="26">
        <f>'Dept Participation Sheet'!U128</f>
        <v>0</v>
      </c>
      <c r="I128" s="28" t="s">
        <v>44</v>
      </c>
      <c r="J128" s="28" t="s">
        <v>44</v>
      </c>
      <c r="K128" s="28" t="s">
        <v>44</v>
      </c>
      <c r="L128" s="41" t="str">
        <f>SUBSTITUTE('Dept Participation Sheet'!$Q$94,"/","")</f>
        <v>04102024</v>
      </c>
      <c r="M128" s="14" t="s">
        <v>46</v>
      </c>
      <c r="N128" s="14" t="s">
        <v>98</v>
      </c>
      <c r="O128" s="33">
        <f>'Dept Participation Sheet'!E128</f>
        <v>0</v>
      </c>
      <c r="P128" s="33">
        <f>'Dept Participation Sheet'!F128</f>
        <v>0</v>
      </c>
      <c r="Q128" s="33">
        <f>'Dept Participation Sheet'!G128</f>
        <v>0</v>
      </c>
      <c r="R128" s="14">
        <f>'Dept Participation Sheet'!H128</f>
        <v>0</v>
      </c>
      <c r="S128" s="14">
        <f>'Dept Participation Sheet'!I128</f>
        <v>0</v>
      </c>
      <c r="T128" s="14">
        <f>'Dept Participation Sheet'!J128</f>
        <v>0</v>
      </c>
      <c r="V128" t="s">
        <v>57</v>
      </c>
      <c r="X128" s="28" t="str">
        <f>TEXT('Dept Participation Sheet'!K128,"mmddyyyy")</f>
        <v>01001900</v>
      </c>
      <c r="Y128" s="28" t="str">
        <f>TEXT('Dept Participation Sheet'!C128,"mmddyyyy")</f>
        <v>01001900</v>
      </c>
    </row>
    <row r="129" spans="1:25" x14ac:dyDescent="0.25">
      <c r="A129" t="s">
        <v>42</v>
      </c>
      <c r="B129" s="41" t="str">
        <f>SUBSTITUTE('Dept Participation Sheet'!D129,"-","")</f>
        <v/>
      </c>
      <c r="C129">
        <f>'Dept Participation Sheet'!A148</f>
        <v>0</v>
      </c>
      <c r="E129">
        <f>'Dept Participation Sheet'!B148</f>
        <v>0</v>
      </c>
      <c r="F129" t="s">
        <v>47</v>
      </c>
      <c r="G129" s="28" t="s">
        <v>44</v>
      </c>
      <c r="H129" s="26">
        <f>'Dept Participation Sheet'!U129</f>
        <v>0</v>
      </c>
      <c r="I129" s="28" t="s">
        <v>44</v>
      </c>
      <c r="J129" s="28" t="s">
        <v>44</v>
      </c>
      <c r="K129" s="28" t="s">
        <v>44</v>
      </c>
      <c r="L129" s="41" t="str">
        <f>SUBSTITUTE('Dept Participation Sheet'!$Q$94,"/","")</f>
        <v>04102024</v>
      </c>
      <c r="M129" s="14" t="s">
        <v>46</v>
      </c>
      <c r="N129" s="14" t="s">
        <v>98</v>
      </c>
      <c r="O129" s="33">
        <f>'Dept Participation Sheet'!E129</f>
        <v>0</v>
      </c>
      <c r="P129" s="33">
        <f>'Dept Participation Sheet'!F129</f>
        <v>0</v>
      </c>
      <c r="Q129" s="33">
        <f>'Dept Participation Sheet'!G129</f>
        <v>0</v>
      </c>
      <c r="R129" s="14">
        <f>'Dept Participation Sheet'!H129</f>
        <v>0</v>
      </c>
      <c r="S129" s="14">
        <f>'Dept Participation Sheet'!I129</f>
        <v>0</v>
      </c>
      <c r="T129" s="14">
        <f>'Dept Participation Sheet'!J129</f>
        <v>0</v>
      </c>
      <c r="V129" t="s">
        <v>57</v>
      </c>
      <c r="X129" s="28" t="str">
        <f>TEXT('Dept Participation Sheet'!K129,"mmddyyyy")</f>
        <v>01001900</v>
      </c>
      <c r="Y129" s="28" t="str">
        <f>TEXT('Dept Participation Sheet'!C129,"mmddyyyy")</f>
        <v>01001900</v>
      </c>
    </row>
    <row r="130" spans="1:25" x14ac:dyDescent="0.25">
      <c r="A130" t="s">
        <v>42</v>
      </c>
      <c r="B130" s="41" t="str">
        <f>SUBSTITUTE('Dept Participation Sheet'!D130,"-","")</f>
        <v/>
      </c>
      <c r="C130">
        <f>'Dept Participation Sheet'!A149</f>
        <v>0</v>
      </c>
      <c r="E130">
        <f>'Dept Participation Sheet'!B149</f>
        <v>0</v>
      </c>
      <c r="F130" t="s">
        <v>47</v>
      </c>
      <c r="G130" s="28" t="s">
        <v>44</v>
      </c>
      <c r="H130" s="26">
        <f>'Dept Participation Sheet'!U130</f>
        <v>0</v>
      </c>
      <c r="I130" s="28" t="s">
        <v>44</v>
      </c>
      <c r="J130" s="28" t="s">
        <v>44</v>
      </c>
      <c r="K130" s="28" t="s">
        <v>44</v>
      </c>
      <c r="L130" s="41" t="str">
        <f>SUBSTITUTE('Dept Participation Sheet'!$Q$94,"/","")</f>
        <v>04102024</v>
      </c>
      <c r="M130" s="14" t="s">
        <v>46</v>
      </c>
      <c r="N130" s="14" t="s">
        <v>98</v>
      </c>
      <c r="O130" s="33">
        <f>'Dept Participation Sheet'!E130</f>
        <v>0</v>
      </c>
      <c r="P130" s="33">
        <f>'Dept Participation Sheet'!F130</f>
        <v>0</v>
      </c>
      <c r="Q130" s="33">
        <f>'Dept Participation Sheet'!G130</f>
        <v>0</v>
      </c>
      <c r="R130" s="14">
        <f>'Dept Participation Sheet'!H130</f>
        <v>0</v>
      </c>
      <c r="S130" s="14">
        <f>'Dept Participation Sheet'!I130</f>
        <v>0</v>
      </c>
      <c r="T130" s="14">
        <f>'Dept Participation Sheet'!J130</f>
        <v>0</v>
      </c>
      <c r="V130" t="s">
        <v>57</v>
      </c>
      <c r="X130" s="28" t="str">
        <f>TEXT('Dept Participation Sheet'!K130,"mmddyyyy")</f>
        <v>01001900</v>
      </c>
      <c r="Y130" s="28" t="str">
        <f>TEXT('Dept Participation Sheet'!C130,"mmddyyyy")</f>
        <v>01001900</v>
      </c>
    </row>
    <row r="131" spans="1:25" x14ac:dyDescent="0.25">
      <c r="A131" t="s">
        <v>42</v>
      </c>
      <c r="B131" s="41" t="str">
        <f>SUBSTITUTE('Dept Participation Sheet'!D131,"-","")</f>
        <v/>
      </c>
      <c r="C131">
        <f>'Dept Participation Sheet'!A150</f>
        <v>0</v>
      </c>
      <c r="E131">
        <f>'Dept Participation Sheet'!B150</f>
        <v>0</v>
      </c>
      <c r="F131" t="s">
        <v>47</v>
      </c>
      <c r="G131" s="28" t="s">
        <v>44</v>
      </c>
      <c r="H131" s="26">
        <f>'Dept Participation Sheet'!U131</f>
        <v>0</v>
      </c>
      <c r="I131" s="28" t="s">
        <v>44</v>
      </c>
      <c r="J131" s="28" t="s">
        <v>44</v>
      </c>
      <c r="K131" s="28" t="s">
        <v>44</v>
      </c>
      <c r="L131" s="41" t="str">
        <f>SUBSTITUTE('Dept Participation Sheet'!$Q$94,"/","")</f>
        <v>04102024</v>
      </c>
      <c r="M131" s="14" t="s">
        <v>46</v>
      </c>
      <c r="N131" s="14" t="s">
        <v>98</v>
      </c>
      <c r="O131" s="33">
        <f>'Dept Participation Sheet'!E131</f>
        <v>0</v>
      </c>
      <c r="P131" s="33">
        <f>'Dept Participation Sheet'!F131</f>
        <v>0</v>
      </c>
      <c r="Q131" s="33">
        <f>'Dept Participation Sheet'!G131</f>
        <v>0</v>
      </c>
      <c r="R131" s="14">
        <f>'Dept Participation Sheet'!H131</f>
        <v>0</v>
      </c>
      <c r="S131" s="14">
        <f>'Dept Participation Sheet'!I131</f>
        <v>0</v>
      </c>
      <c r="T131" s="14">
        <f>'Dept Participation Sheet'!J131</f>
        <v>0</v>
      </c>
      <c r="V131" t="s">
        <v>57</v>
      </c>
      <c r="X131" s="28" t="str">
        <f>TEXT('Dept Participation Sheet'!K131,"mmddyyyy")</f>
        <v>01001900</v>
      </c>
      <c r="Y131" s="28" t="str">
        <f>TEXT('Dept Participation Sheet'!C131,"mmddyyyy")</f>
        <v>01001900</v>
      </c>
    </row>
    <row r="132" spans="1:25" x14ac:dyDescent="0.25">
      <c r="A132" t="s">
        <v>42</v>
      </c>
      <c r="B132" s="41" t="str">
        <f>SUBSTITUTE('Dept Participation Sheet'!D132,"-","")</f>
        <v/>
      </c>
      <c r="C132">
        <f>'Dept Participation Sheet'!A151</f>
        <v>0</v>
      </c>
      <c r="E132">
        <f>'Dept Participation Sheet'!B151</f>
        <v>0</v>
      </c>
      <c r="F132" t="s">
        <v>47</v>
      </c>
      <c r="G132" s="28" t="s">
        <v>44</v>
      </c>
      <c r="H132" s="26">
        <f>'Dept Participation Sheet'!U132</f>
        <v>0</v>
      </c>
      <c r="I132" s="28" t="s">
        <v>44</v>
      </c>
      <c r="J132" s="28" t="s">
        <v>44</v>
      </c>
      <c r="K132" s="28" t="s">
        <v>44</v>
      </c>
      <c r="L132" s="41" t="str">
        <f>SUBSTITUTE('Dept Participation Sheet'!$Q$94,"/","")</f>
        <v>04102024</v>
      </c>
      <c r="M132" s="14" t="s">
        <v>46</v>
      </c>
      <c r="N132" s="14" t="s">
        <v>98</v>
      </c>
      <c r="O132" s="33">
        <f>'Dept Participation Sheet'!E132</f>
        <v>0</v>
      </c>
      <c r="P132" s="33">
        <f>'Dept Participation Sheet'!F132</f>
        <v>0</v>
      </c>
      <c r="Q132" s="33">
        <f>'Dept Participation Sheet'!G132</f>
        <v>0</v>
      </c>
      <c r="R132" s="14">
        <f>'Dept Participation Sheet'!H132</f>
        <v>0</v>
      </c>
      <c r="S132" s="14">
        <f>'Dept Participation Sheet'!I132</f>
        <v>0</v>
      </c>
      <c r="T132" s="14">
        <f>'Dept Participation Sheet'!J132</f>
        <v>0</v>
      </c>
      <c r="V132" t="s">
        <v>57</v>
      </c>
      <c r="X132" s="28" t="str">
        <f>TEXT('Dept Participation Sheet'!K132,"mmddyyyy")</f>
        <v>01001900</v>
      </c>
      <c r="Y132" s="28" t="str">
        <f>TEXT('Dept Participation Sheet'!C132,"mmddyyyy")</f>
        <v>01001900</v>
      </c>
    </row>
    <row r="133" spans="1:25" x14ac:dyDescent="0.25">
      <c r="A133" t="s">
        <v>42</v>
      </c>
      <c r="B133" s="41" t="str">
        <f>SUBSTITUTE('Dept Participation Sheet'!D133,"-","")</f>
        <v/>
      </c>
      <c r="C133">
        <f>'Dept Participation Sheet'!A152</f>
        <v>0</v>
      </c>
      <c r="E133">
        <f>'Dept Participation Sheet'!B152</f>
        <v>0</v>
      </c>
      <c r="F133" t="s">
        <v>47</v>
      </c>
      <c r="G133" s="28" t="s">
        <v>44</v>
      </c>
      <c r="H133" s="26">
        <f>'Dept Participation Sheet'!U133</f>
        <v>0</v>
      </c>
      <c r="I133" s="28" t="s">
        <v>44</v>
      </c>
      <c r="J133" s="28" t="s">
        <v>44</v>
      </c>
      <c r="K133" s="28" t="s">
        <v>44</v>
      </c>
      <c r="L133" s="41" t="str">
        <f>SUBSTITUTE('Dept Participation Sheet'!$Q$94,"/","")</f>
        <v>04102024</v>
      </c>
      <c r="M133" s="14" t="s">
        <v>46</v>
      </c>
      <c r="N133" s="14" t="s">
        <v>98</v>
      </c>
      <c r="O133" s="33">
        <f>'Dept Participation Sheet'!E133</f>
        <v>0</v>
      </c>
      <c r="P133" s="33">
        <f>'Dept Participation Sheet'!F133</f>
        <v>0</v>
      </c>
      <c r="Q133" s="33">
        <f>'Dept Participation Sheet'!G133</f>
        <v>0</v>
      </c>
      <c r="R133" s="14">
        <f>'Dept Participation Sheet'!H133</f>
        <v>0</v>
      </c>
      <c r="S133" s="14">
        <f>'Dept Participation Sheet'!I133</f>
        <v>0</v>
      </c>
      <c r="T133" s="14">
        <f>'Dept Participation Sheet'!J133</f>
        <v>0</v>
      </c>
      <c r="V133" t="s">
        <v>57</v>
      </c>
      <c r="X133" s="28" t="str">
        <f>TEXT('Dept Participation Sheet'!K133,"mmddyyyy")</f>
        <v>01001900</v>
      </c>
      <c r="Y133" s="28" t="str">
        <f>TEXT('Dept Participation Sheet'!C133,"mmddyyyy")</f>
        <v>01001900</v>
      </c>
    </row>
    <row r="134" spans="1:25" x14ac:dyDescent="0.25">
      <c r="A134" t="s">
        <v>42</v>
      </c>
      <c r="B134" s="41" t="str">
        <f>SUBSTITUTE('Dept Participation Sheet'!D134,"-","")</f>
        <v/>
      </c>
      <c r="C134">
        <f>'Dept Participation Sheet'!A153</f>
        <v>0</v>
      </c>
      <c r="E134">
        <f>'Dept Participation Sheet'!B153</f>
        <v>0</v>
      </c>
      <c r="F134" t="s">
        <v>47</v>
      </c>
      <c r="G134" s="28" t="s">
        <v>44</v>
      </c>
      <c r="H134" s="26">
        <f>'Dept Participation Sheet'!U134</f>
        <v>0</v>
      </c>
      <c r="I134" s="28" t="s">
        <v>44</v>
      </c>
      <c r="J134" s="28" t="s">
        <v>44</v>
      </c>
      <c r="K134" s="28" t="s">
        <v>44</v>
      </c>
      <c r="L134" s="41" t="str">
        <f>SUBSTITUTE('Dept Participation Sheet'!$Q$94,"/","")</f>
        <v>04102024</v>
      </c>
      <c r="M134" s="14" t="s">
        <v>46</v>
      </c>
      <c r="N134" s="14" t="s">
        <v>98</v>
      </c>
      <c r="O134" s="33">
        <f>'Dept Participation Sheet'!E134</f>
        <v>0</v>
      </c>
      <c r="P134" s="33">
        <f>'Dept Participation Sheet'!F134</f>
        <v>0</v>
      </c>
      <c r="Q134" s="33">
        <f>'Dept Participation Sheet'!G134</f>
        <v>0</v>
      </c>
      <c r="R134" s="14">
        <f>'Dept Participation Sheet'!H134</f>
        <v>0</v>
      </c>
      <c r="S134" s="14">
        <f>'Dept Participation Sheet'!I134</f>
        <v>0</v>
      </c>
      <c r="T134" s="14">
        <f>'Dept Participation Sheet'!J134</f>
        <v>0</v>
      </c>
      <c r="V134" t="s">
        <v>57</v>
      </c>
      <c r="X134" s="28" t="str">
        <f>TEXT('Dept Participation Sheet'!K134,"mmddyyyy")</f>
        <v>01001900</v>
      </c>
      <c r="Y134" s="28" t="str">
        <f>TEXT('Dept Participation Sheet'!C134,"mmddyyyy")</f>
        <v>01001900</v>
      </c>
    </row>
    <row r="135" spans="1:25" x14ac:dyDescent="0.25">
      <c r="A135" t="s">
        <v>42</v>
      </c>
      <c r="B135" s="41" t="str">
        <f>SUBSTITUTE('Dept Participation Sheet'!D135,"-","")</f>
        <v/>
      </c>
      <c r="C135">
        <f>'Dept Participation Sheet'!A154</f>
        <v>0</v>
      </c>
      <c r="E135">
        <f>'Dept Participation Sheet'!B154</f>
        <v>0</v>
      </c>
      <c r="F135" t="s">
        <v>47</v>
      </c>
      <c r="G135" s="28" t="s">
        <v>44</v>
      </c>
      <c r="H135" s="26">
        <f>'Dept Participation Sheet'!U135</f>
        <v>0</v>
      </c>
      <c r="I135" s="28" t="s">
        <v>44</v>
      </c>
      <c r="J135" s="28" t="s">
        <v>44</v>
      </c>
      <c r="K135" s="28" t="s">
        <v>44</v>
      </c>
      <c r="L135" s="41" t="str">
        <f>SUBSTITUTE('Dept Participation Sheet'!$Q$94,"/","")</f>
        <v>04102024</v>
      </c>
      <c r="M135" s="14" t="s">
        <v>46</v>
      </c>
      <c r="N135" s="14" t="s">
        <v>98</v>
      </c>
      <c r="O135" s="33">
        <f>'Dept Participation Sheet'!E135</f>
        <v>0</v>
      </c>
      <c r="P135" s="33">
        <f>'Dept Participation Sheet'!F135</f>
        <v>0</v>
      </c>
      <c r="Q135" s="33">
        <f>'Dept Participation Sheet'!G135</f>
        <v>0</v>
      </c>
      <c r="R135" s="14">
        <f>'Dept Participation Sheet'!H135</f>
        <v>0</v>
      </c>
      <c r="S135" s="14">
        <f>'Dept Participation Sheet'!I135</f>
        <v>0</v>
      </c>
      <c r="T135" s="14">
        <f>'Dept Participation Sheet'!J135</f>
        <v>0</v>
      </c>
      <c r="V135" t="s">
        <v>57</v>
      </c>
      <c r="X135" s="28" t="str">
        <f>TEXT('Dept Participation Sheet'!K135,"mmddyyyy")</f>
        <v>01001900</v>
      </c>
      <c r="Y135" s="28" t="str">
        <f>TEXT('Dept Participation Sheet'!C135,"mmddyyyy")</f>
        <v>01001900</v>
      </c>
    </row>
    <row r="136" spans="1:25" x14ac:dyDescent="0.25">
      <c r="A136" t="s">
        <v>42</v>
      </c>
      <c r="B136" s="41" t="str">
        <f>SUBSTITUTE('Dept Participation Sheet'!D136,"-","")</f>
        <v/>
      </c>
      <c r="C136">
        <f>'Dept Participation Sheet'!A155</f>
        <v>0</v>
      </c>
      <c r="E136">
        <f>'Dept Participation Sheet'!B155</f>
        <v>0</v>
      </c>
      <c r="F136" t="s">
        <v>47</v>
      </c>
      <c r="G136" s="28" t="s">
        <v>44</v>
      </c>
      <c r="H136" s="26">
        <f>'Dept Participation Sheet'!U136</f>
        <v>0</v>
      </c>
      <c r="I136" s="28" t="s">
        <v>44</v>
      </c>
      <c r="J136" s="28" t="s">
        <v>44</v>
      </c>
      <c r="K136" s="28" t="s">
        <v>44</v>
      </c>
      <c r="L136" s="41" t="str">
        <f>SUBSTITUTE('Dept Participation Sheet'!$Q$94,"/","")</f>
        <v>04102024</v>
      </c>
      <c r="M136" s="14" t="s">
        <v>46</v>
      </c>
      <c r="N136" s="14" t="s">
        <v>98</v>
      </c>
      <c r="O136" s="33">
        <f>'Dept Participation Sheet'!E136</f>
        <v>0</v>
      </c>
      <c r="P136" s="33">
        <f>'Dept Participation Sheet'!F136</f>
        <v>0</v>
      </c>
      <c r="Q136" s="33">
        <f>'Dept Participation Sheet'!G136</f>
        <v>0</v>
      </c>
      <c r="R136" s="14">
        <f>'Dept Participation Sheet'!H136</f>
        <v>0</v>
      </c>
      <c r="S136" s="14">
        <f>'Dept Participation Sheet'!I136</f>
        <v>0</v>
      </c>
      <c r="T136" s="14">
        <f>'Dept Participation Sheet'!J136</f>
        <v>0</v>
      </c>
      <c r="V136" t="s">
        <v>57</v>
      </c>
      <c r="X136" s="28" t="str">
        <f>TEXT('Dept Participation Sheet'!K136,"mmddyyyy")</f>
        <v>01001900</v>
      </c>
      <c r="Y136" s="28" t="str">
        <f>TEXT('Dept Participation Sheet'!C136,"mmddyyyy")</f>
        <v>01001900</v>
      </c>
    </row>
    <row r="137" spans="1:25" x14ac:dyDescent="0.25">
      <c r="A137" t="s">
        <v>42</v>
      </c>
      <c r="B137" s="41" t="str">
        <f>SUBSTITUTE('Dept Participation Sheet'!D137,"-","")</f>
        <v/>
      </c>
      <c r="C137">
        <f>'Dept Participation Sheet'!A156</f>
        <v>0</v>
      </c>
      <c r="E137">
        <f>'Dept Participation Sheet'!B156</f>
        <v>0</v>
      </c>
      <c r="F137" t="s">
        <v>47</v>
      </c>
      <c r="G137" s="28" t="s">
        <v>44</v>
      </c>
      <c r="H137" s="26">
        <f>'Dept Participation Sheet'!U137</f>
        <v>0</v>
      </c>
      <c r="I137" s="28" t="s">
        <v>44</v>
      </c>
      <c r="J137" s="28" t="s">
        <v>44</v>
      </c>
      <c r="K137" s="28" t="s">
        <v>44</v>
      </c>
      <c r="L137" s="41" t="str">
        <f>SUBSTITUTE('Dept Participation Sheet'!$Q$94,"/","")</f>
        <v>04102024</v>
      </c>
      <c r="M137" s="14" t="s">
        <v>46</v>
      </c>
      <c r="N137" s="14" t="s">
        <v>98</v>
      </c>
      <c r="O137" s="33">
        <f>'Dept Participation Sheet'!E137</f>
        <v>0</v>
      </c>
      <c r="P137" s="33">
        <f>'Dept Participation Sheet'!F137</f>
        <v>0</v>
      </c>
      <c r="Q137" s="33">
        <f>'Dept Participation Sheet'!G137</f>
        <v>0</v>
      </c>
      <c r="R137" s="14">
        <f>'Dept Participation Sheet'!H137</f>
        <v>0</v>
      </c>
      <c r="S137" s="14">
        <f>'Dept Participation Sheet'!I137</f>
        <v>0</v>
      </c>
      <c r="T137" s="14">
        <f>'Dept Participation Sheet'!J137</f>
        <v>0</v>
      </c>
      <c r="V137" t="s">
        <v>57</v>
      </c>
      <c r="X137" s="28" t="str">
        <f>TEXT('Dept Participation Sheet'!K137,"mmddyyyy")</f>
        <v>01001900</v>
      </c>
      <c r="Y137" s="28" t="str">
        <f>TEXT('Dept Participation Sheet'!C137,"mmddyyyy")</f>
        <v>01001900</v>
      </c>
    </row>
    <row r="138" spans="1:25" x14ac:dyDescent="0.25">
      <c r="A138" t="s">
        <v>42</v>
      </c>
      <c r="B138" s="41" t="str">
        <f>SUBSTITUTE('Dept Participation Sheet'!D138,"-","")</f>
        <v/>
      </c>
      <c r="C138">
        <f>'Dept Participation Sheet'!A157</f>
        <v>0</v>
      </c>
      <c r="E138">
        <f>'Dept Participation Sheet'!B157</f>
        <v>0</v>
      </c>
      <c r="F138" t="s">
        <v>47</v>
      </c>
      <c r="G138" s="28" t="s">
        <v>44</v>
      </c>
      <c r="H138" s="26">
        <f>'Dept Participation Sheet'!U138</f>
        <v>0</v>
      </c>
      <c r="I138" s="28" t="s">
        <v>44</v>
      </c>
      <c r="J138" s="28" t="s">
        <v>44</v>
      </c>
      <c r="K138" s="28" t="s">
        <v>44</v>
      </c>
      <c r="L138" s="41" t="str">
        <f>SUBSTITUTE('Dept Participation Sheet'!$Q$94,"/","")</f>
        <v>04102024</v>
      </c>
      <c r="M138" s="14" t="s">
        <v>46</v>
      </c>
      <c r="N138" s="14" t="s">
        <v>98</v>
      </c>
      <c r="O138" s="33">
        <f>'Dept Participation Sheet'!E138</f>
        <v>0</v>
      </c>
      <c r="P138" s="33">
        <f>'Dept Participation Sheet'!F138</f>
        <v>0</v>
      </c>
      <c r="Q138" s="33">
        <f>'Dept Participation Sheet'!G138</f>
        <v>0</v>
      </c>
      <c r="R138" s="14">
        <f>'Dept Participation Sheet'!H138</f>
        <v>0</v>
      </c>
      <c r="S138" s="14">
        <f>'Dept Participation Sheet'!I138</f>
        <v>0</v>
      </c>
      <c r="T138" s="14">
        <f>'Dept Participation Sheet'!J138</f>
        <v>0</v>
      </c>
      <c r="V138" t="s">
        <v>57</v>
      </c>
      <c r="X138" s="28" t="str">
        <f>TEXT('Dept Participation Sheet'!K138,"mmddyyyy")</f>
        <v>01001900</v>
      </c>
      <c r="Y138" s="28" t="str">
        <f>TEXT('Dept Participation Sheet'!C138,"mmddyyyy")</f>
        <v>01001900</v>
      </c>
    </row>
    <row r="139" spans="1:25" x14ac:dyDescent="0.25">
      <c r="A139" t="s">
        <v>42</v>
      </c>
      <c r="B139" s="41" t="str">
        <f>SUBSTITUTE('Dept Participation Sheet'!D139,"-","")</f>
        <v/>
      </c>
      <c r="C139">
        <f>'Dept Participation Sheet'!A158</f>
        <v>0</v>
      </c>
      <c r="E139">
        <f>'Dept Participation Sheet'!B158</f>
        <v>0</v>
      </c>
      <c r="F139" t="s">
        <v>47</v>
      </c>
      <c r="G139" s="28" t="s">
        <v>44</v>
      </c>
      <c r="H139" s="26">
        <f>'Dept Participation Sheet'!U139</f>
        <v>0</v>
      </c>
      <c r="I139" s="28" t="s">
        <v>44</v>
      </c>
      <c r="J139" s="28" t="s">
        <v>44</v>
      </c>
      <c r="K139" s="28" t="s">
        <v>44</v>
      </c>
      <c r="L139" s="41" t="str">
        <f>SUBSTITUTE('Dept Participation Sheet'!$Q$94,"/","")</f>
        <v>04102024</v>
      </c>
      <c r="M139" s="14" t="s">
        <v>46</v>
      </c>
      <c r="N139" s="14" t="s">
        <v>98</v>
      </c>
      <c r="O139" s="33">
        <f>'Dept Participation Sheet'!E139</f>
        <v>0</v>
      </c>
      <c r="P139" s="33">
        <f>'Dept Participation Sheet'!F139</f>
        <v>0</v>
      </c>
      <c r="Q139" s="33">
        <f>'Dept Participation Sheet'!G139</f>
        <v>0</v>
      </c>
      <c r="R139" s="14">
        <f>'Dept Participation Sheet'!H139</f>
        <v>0</v>
      </c>
      <c r="S139" s="14">
        <f>'Dept Participation Sheet'!I139</f>
        <v>0</v>
      </c>
      <c r="T139" s="14">
        <f>'Dept Participation Sheet'!J139</f>
        <v>0</v>
      </c>
      <c r="V139" t="s">
        <v>57</v>
      </c>
      <c r="X139" s="28" t="str">
        <f>TEXT('Dept Participation Sheet'!K139,"mmddyyyy")</f>
        <v>01001900</v>
      </c>
      <c r="Y139" s="28" t="str">
        <f>TEXT('Dept Participation Sheet'!C139,"mmddyyyy")</f>
        <v>01001900</v>
      </c>
    </row>
    <row r="140" spans="1:25" x14ac:dyDescent="0.25">
      <c r="A140" t="s">
        <v>42</v>
      </c>
      <c r="B140" s="41" t="str">
        <f>SUBSTITUTE('Dept Participation Sheet'!D140,"-","")</f>
        <v/>
      </c>
      <c r="C140">
        <f>'Dept Participation Sheet'!A159</f>
        <v>0</v>
      </c>
      <c r="E140">
        <f>'Dept Participation Sheet'!B159</f>
        <v>0</v>
      </c>
      <c r="F140" t="s">
        <v>47</v>
      </c>
      <c r="G140" s="28" t="s">
        <v>44</v>
      </c>
      <c r="H140" s="26">
        <f>'Dept Participation Sheet'!U140</f>
        <v>0</v>
      </c>
      <c r="I140" s="28" t="s">
        <v>44</v>
      </c>
      <c r="J140" s="28" t="s">
        <v>44</v>
      </c>
      <c r="K140" s="28" t="s">
        <v>44</v>
      </c>
      <c r="L140" s="41" t="str">
        <f>SUBSTITUTE('Dept Participation Sheet'!$Q$94,"/","")</f>
        <v>04102024</v>
      </c>
      <c r="M140" s="14" t="s">
        <v>46</v>
      </c>
      <c r="N140" s="14" t="s">
        <v>98</v>
      </c>
      <c r="O140" s="33">
        <f>'Dept Participation Sheet'!E140</f>
        <v>0</v>
      </c>
      <c r="P140" s="33">
        <f>'Dept Participation Sheet'!F140</f>
        <v>0</v>
      </c>
      <c r="Q140" s="33">
        <f>'Dept Participation Sheet'!G140</f>
        <v>0</v>
      </c>
      <c r="R140" s="14">
        <f>'Dept Participation Sheet'!H140</f>
        <v>0</v>
      </c>
      <c r="S140" s="14">
        <f>'Dept Participation Sheet'!I140</f>
        <v>0</v>
      </c>
      <c r="T140" s="14">
        <f>'Dept Participation Sheet'!J140</f>
        <v>0</v>
      </c>
      <c r="V140" t="s">
        <v>57</v>
      </c>
      <c r="X140" s="28" t="str">
        <f>TEXT('Dept Participation Sheet'!K140,"mmddyyyy")</f>
        <v>01001900</v>
      </c>
      <c r="Y140" s="28" t="str">
        <f>TEXT('Dept Participation Sheet'!C140,"mmddyyyy")</f>
        <v>01001900</v>
      </c>
    </row>
    <row r="141" spans="1:25" x14ac:dyDescent="0.25">
      <c r="A141" t="s">
        <v>42</v>
      </c>
      <c r="B141" s="41" t="str">
        <f>SUBSTITUTE('Dept Participation Sheet'!D141,"-","")</f>
        <v/>
      </c>
      <c r="C141">
        <f>'Dept Participation Sheet'!A160</f>
        <v>0</v>
      </c>
      <c r="E141">
        <f>'Dept Participation Sheet'!B160</f>
        <v>0</v>
      </c>
      <c r="F141" t="s">
        <v>47</v>
      </c>
      <c r="G141" s="28" t="s">
        <v>44</v>
      </c>
      <c r="H141" s="26">
        <f>'Dept Participation Sheet'!U141</f>
        <v>0</v>
      </c>
      <c r="I141" s="28" t="s">
        <v>44</v>
      </c>
      <c r="J141" s="28" t="s">
        <v>44</v>
      </c>
      <c r="K141" s="28" t="s">
        <v>44</v>
      </c>
      <c r="L141" s="41" t="str">
        <f>SUBSTITUTE('Dept Participation Sheet'!$Q$94,"/","")</f>
        <v>04102024</v>
      </c>
      <c r="M141" s="14" t="s">
        <v>46</v>
      </c>
      <c r="N141" s="14" t="s">
        <v>98</v>
      </c>
      <c r="O141" s="33">
        <f>'Dept Participation Sheet'!E141</f>
        <v>0</v>
      </c>
      <c r="P141" s="33">
        <f>'Dept Participation Sheet'!F141</f>
        <v>0</v>
      </c>
      <c r="Q141" s="33">
        <f>'Dept Participation Sheet'!G141</f>
        <v>0</v>
      </c>
      <c r="R141" s="14">
        <f>'Dept Participation Sheet'!H141</f>
        <v>0</v>
      </c>
      <c r="S141" s="14">
        <f>'Dept Participation Sheet'!I141</f>
        <v>0</v>
      </c>
      <c r="T141" s="14">
        <f>'Dept Participation Sheet'!J141</f>
        <v>0</v>
      </c>
      <c r="V141" t="s">
        <v>57</v>
      </c>
      <c r="X141" s="28" t="str">
        <f>TEXT('Dept Participation Sheet'!K141,"mmddyyyy")</f>
        <v>01001900</v>
      </c>
      <c r="Y141" s="28" t="str">
        <f>TEXT('Dept Participation Sheet'!C141,"mmddyyyy")</f>
        <v>01001900</v>
      </c>
    </row>
    <row r="142" spans="1:25" x14ac:dyDescent="0.25">
      <c r="A142" t="s">
        <v>42</v>
      </c>
      <c r="B142" s="41" t="str">
        <f>SUBSTITUTE('Dept Participation Sheet'!D142,"-","")</f>
        <v/>
      </c>
      <c r="C142">
        <f>'Dept Participation Sheet'!A161</f>
        <v>0</v>
      </c>
      <c r="E142">
        <f>'Dept Participation Sheet'!B161</f>
        <v>0</v>
      </c>
      <c r="F142" t="s">
        <v>47</v>
      </c>
      <c r="G142" s="28" t="s">
        <v>44</v>
      </c>
      <c r="H142" s="26">
        <f>'Dept Participation Sheet'!U142</f>
        <v>0</v>
      </c>
      <c r="I142" s="28" t="s">
        <v>44</v>
      </c>
      <c r="J142" s="28" t="s">
        <v>44</v>
      </c>
      <c r="K142" s="28" t="s">
        <v>44</v>
      </c>
      <c r="L142" s="41" t="str">
        <f>SUBSTITUTE('Dept Participation Sheet'!$Q$94,"/","")</f>
        <v>04102024</v>
      </c>
      <c r="M142" s="14" t="s">
        <v>46</v>
      </c>
      <c r="N142" s="14" t="s">
        <v>98</v>
      </c>
      <c r="O142" s="33">
        <f>'Dept Participation Sheet'!E142</f>
        <v>0</v>
      </c>
      <c r="P142" s="33">
        <f>'Dept Participation Sheet'!F142</f>
        <v>0</v>
      </c>
      <c r="Q142" s="33">
        <f>'Dept Participation Sheet'!G142</f>
        <v>0</v>
      </c>
      <c r="R142" s="14">
        <f>'Dept Participation Sheet'!H142</f>
        <v>0</v>
      </c>
      <c r="S142" s="14">
        <f>'Dept Participation Sheet'!I142</f>
        <v>0</v>
      </c>
      <c r="T142" s="14">
        <f>'Dept Participation Sheet'!J142</f>
        <v>0</v>
      </c>
      <c r="V142" t="s">
        <v>57</v>
      </c>
      <c r="X142" s="28" t="str">
        <f>TEXT('Dept Participation Sheet'!K142,"mmddyyyy")</f>
        <v>01001900</v>
      </c>
      <c r="Y142" s="28" t="str">
        <f>TEXT('Dept Participation Sheet'!C142,"mmddyyyy")</f>
        <v>01001900</v>
      </c>
    </row>
    <row r="143" spans="1:25" x14ac:dyDescent="0.25">
      <c r="A143" t="s">
        <v>42</v>
      </c>
      <c r="B143" s="41" t="str">
        <f>SUBSTITUTE('Dept Participation Sheet'!D143,"-","")</f>
        <v/>
      </c>
      <c r="C143">
        <f>'Dept Participation Sheet'!A162</f>
        <v>0</v>
      </c>
      <c r="E143">
        <f>'Dept Participation Sheet'!B162</f>
        <v>0</v>
      </c>
      <c r="F143" t="s">
        <v>47</v>
      </c>
      <c r="G143" s="28" t="s">
        <v>44</v>
      </c>
      <c r="H143" s="26">
        <f>'Dept Participation Sheet'!U143</f>
        <v>0</v>
      </c>
      <c r="I143" s="28" t="s">
        <v>44</v>
      </c>
      <c r="J143" s="28" t="s">
        <v>44</v>
      </c>
      <c r="K143" s="28" t="s">
        <v>44</v>
      </c>
      <c r="L143" s="41" t="str">
        <f>SUBSTITUTE('Dept Participation Sheet'!$Q$94,"/","")</f>
        <v>04102024</v>
      </c>
      <c r="M143" s="14" t="s">
        <v>46</v>
      </c>
      <c r="N143" s="14" t="s">
        <v>98</v>
      </c>
      <c r="O143" s="33">
        <f>'Dept Participation Sheet'!E143</f>
        <v>0</v>
      </c>
      <c r="P143" s="33">
        <f>'Dept Participation Sheet'!F143</f>
        <v>0</v>
      </c>
      <c r="Q143" s="33">
        <f>'Dept Participation Sheet'!G143</f>
        <v>0</v>
      </c>
      <c r="R143" s="14">
        <f>'Dept Participation Sheet'!H143</f>
        <v>0</v>
      </c>
      <c r="S143" s="14">
        <f>'Dept Participation Sheet'!I143</f>
        <v>0</v>
      </c>
      <c r="T143" s="14">
        <f>'Dept Participation Sheet'!J143</f>
        <v>0</v>
      </c>
      <c r="V143" t="s">
        <v>57</v>
      </c>
      <c r="X143" s="28" t="str">
        <f>TEXT('Dept Participation Sheet'!K143,"mmddyyyy")</f>
        <v>01001900</v>
      </c>
      <c r="Y143" s="28" t="str">
        <f>TEXT('Dept Participation Sheet'!C143,"mmddyyyy")</f>
        <v>01001900</v>
      </c>
    </row>
    <row r="144" spans="1:25" x14ac:dyDescent="0.25">
      <c r="A144" t="s">
        <v>42</v>
      </c>
      <c r="B144" s="41" t="str">
        <f>SUBSTITUTE('Dept Participation Sheet'!D144,"-","")</f>
        <v/>
      </c>
      <c r="C144">
        <f>'Dept Participation Sheet'!A163</f>
        <v>0</v>
      </c>
      <c r="E144">
        <f>'Dept Participation Sheet'!B163</f>
        <v>0</v>
      </c>
      <c r="F144" t="s">
        <v>47</v>
      </c>
      <c r="G144" s="28" t="s">
        <v>44</v>
      </c>
      <c r="H144" s="26">
        <f>'Dept Participation Sheet'!U144</f>
        <v>0</v>
      </c>
      <c r="I144" s="28" t="s">
        <v>44</v>
      </c>
      <c r="J144" s="28" t="s">
        <v>44</v>
      </c>
      <c r="K144" s="28" t="s">
        <v>44</v>
      </c>
      <c r="L144" s="41" t="str">
        <f>SUBSTITUTE('Dept Participation Sheet'!$Q$94,"/","")</f>
        <v>04102024</v>
      </c>
      <c r="M144" s="14" t="s">
        <v>46</v>
      </c>
      <c r="N144" s="14" t="s">
        <v>98</v>
      </c>
      <c r="O144" s="33">
        <f>'Dept Participation Sheet'!E144</f>
        <v>0</v>
      </c>
      <c r="P144" s="33">
        <f>'Dept Participation Sheet'!F144</f>
        <v>0</v>
      </c>
      <c r="Q144" s="33">
        <f>'Dept Participation Sheet'!G144</f>
        <v>0</v>
      </c>
      <c r="R144" s="14">
        <f>'Dept Participation Sheet'!H144</f>
        <v>0</v>
      </c>
      <c r="S144" s="14">
        <f>'Dept Participation Sheet'!I144</f>
        <v>0</v>
      </c>
      <c r="T144" s="14">
        <f>'Dept Participation Sheet'!J144</f>
        <v>0</v>
      </c>
      <c r="V144" t="s">
        <v>57</v>
      </c>
      <c r="X144" s="28" t="str">
        <f>TEXT('Dept Participation Sheet'!K144,"mmddyyyy")</f>
        <v>01001900</v>
      </c>
      <c r="Y144" s="28" t="str">
        <f>TEXT('Dept Participation Sheet'!C144,"mmddyyyy")</f>
        <v>01001900</v>
      </c>
    </row>
    <row r="145" spans="1:25" x14ac:dyDescent="0.25">
      <c r="A145" t="s">
        <v>42</v>
      </c>
      <c r="B145" s="41" t="str">
        <f>SUBSTITUTE('Dept Participation Sheet'!D145,"-","")</f>
        <v/>
      </c>
      <c r="C145">
        <f>'Dept Participation Sheet'!A164</f>
        <v>0</v>
      </c>
      <c r="E145">
        <f>'Dept Participation Sheet'!B164</f>
        <v>0</v>
      </c>
      <c r="F145" t="s">
        <v>47</v>
      </c>
      <c r="G145" s="28" t="s">
        <v>44</v>
      </c>
      <c r="H145" s="26">
        <f>'Dept Participation Sheet'!U145</f>
        <v>0</v>
      </c>
      <c r="I145" s="28" t="s">
        <v>44</v>
      </c>
      <c r="J145" s="28" t="s">
        <v>44</v>
      </c>
      <c r="K145" s="28" t="s">
        <v>44</v>
      </c>
      <c r="L145" s="41" t="str">
        <f>SUBSTITUTE('Dept Participation Sheet'!$Q$94,"/","")</f>
        <v>04102024</v>
      </c>
      <c r="M145" s="14" t="s">
        <v>46</v>
      </c>
      <c r="N145" s="14" t="s">
        <v>98</v>
      </c>
      <c r="O145" s="33">
        <f>'Dept Participation Sheet'!E145</f>
        <v>0</v>
      </c>
      <c r="P145" s="33">
        <f>'Dept Participation Sheet'!F145</f>
        <v>0</v>
      </c>
      <c r="Q145" s="33">
        <f>'Dept Participation Sheet'!G145</f>
        <v>0</v>
      </c>
      <c r="R145" s="14">
        <f>'Dept Participation Sheet'!H145</f>
        <v>0</v>
      </c>
      <c r="S145" s="14">
        <f>'Dept Participation Sheet'!I145</f>
        <v>0</v>
      </c>
      <c r="T145" s="14">
        <f>'Dept Participation Sheet'!J145</f>
        <v>0</v>
      </c>
      <c r="V145" t="s">
        <v>57</v>
      </c>
      <c r="X145" s="28" t="str">
        <f>TEXT('Dept Participation Sheet'!K145,"mmddyyyy")</f>
        <v>01001900</v>
      </c>
      <c r="Y145" s="28" t="str">
        <f>TEXT('Dept Participation Sheet'!C145,"mmddyyyy")</f>
        <v>01001900</v>
      </c>
    </row>
    <row r="146" spans="1:25" x14ac:dyDescent="0.25">
      <c r="A146" t="s">
        <v>42</v>
      </c>
      <c r="B146" s="41" t="str">
        <f>SUBSTITUTE('Dept Participation Sheet'!D146,"-","")</f>
        <v/>
      </c>
      <c r="C146">
        <f>'Dept Participation Sheet'!A165</f>
        <v>0</v>
      </c>
      <c r="E146">
        <f>'Dept Participation Sheet'!B165</f>
        <v>0</v>
      </c>
      <c r="F146" t="s">
        <v>47</v>
      </c>
      <c r="G146" s="28" t="s">
        <v>44</v>
      </c>
      <c r="H146" s="26">
        <f>'Dept Participation Sheet'!U146</f>
        <v>0</v>
      </c>
      <c r="I146" s="28" t="s">
        <v>44</v>
      </c>
      <c r="J146" s="28" t="s">
        <v>44</v>
      </c>
      <c r="K146" s="28" t="s">
        <v>44</v>
      </c>
      <c r="L146" s="41" t="str">
        <f>SUBSTITUTE('Dept Participation Sheet'!$Q$94,"/","")</f>
        <v>04102024</v>
      </c>
      <c r="M146" s="14" t="s">
        <v>46</v>
      </c>
      <c r="N146" s="14" t="s">
        <v>98</v>
      </c>
      <c r="O146" s="33">
        <f>'Dept Participation Sheet'!E146</f>
        <v>0</v>
      </c>
      <c r="P146" s="33">
        <f>'Dept Participation Sheet'!F146</f>
        <v>0</v>
      </c>
      <c r="Q146" s="33">
        <f>'Dept Participation Sheet'!G146</f>
        <v>0</v>
      </c>
      <c r="R146" s="14">
        <f>'Dept Participation Sheet'!H146</f>
        <v>0</v>
      </c>
      <c r="S146" s="14">
        <f>'Dept Participation Sheet'!I146</f>
        <v>0</v>
      </c>
      <c r="T146" s="14">
        <f>'Dept Participation Sheet'!J146</f>
        <v>0</v>
      </c>
      <c r="V146" t="s">
        <v>57</v>
      </c>
      <c r="X146" s="28" t="str">
        <f>TEXT('Dept Participation Sheet'!K146,"mmddyyyy")</f>
        <v>01001900</v>
      </c>
      <c r="Y146" s="28" t="str">
        <f>TEXT('Dept Participation Sheet'!C146,"mmddyyyy")</f>
        <v>01001900</v>
      </c>
    </row>
    <row r="147" spans="1:25" x14ac:dyDescent="0.25">
      <c r="A147" t="s">
        <v>42</v>
      </c>
      <c r="B147" s="41" t="str">
        <f>SUBSTITUTE('Dept Participation Sheet'!D147,"-","")</f>
        <v/>
      </c>
      <c r="C147">
        <f>'Dept Participation Sheet'!A166</f>
        <v>0</v>
      </c>
      <c r="E147">
        <f>'Dept Participation Sheet'!B166</f>
        <v>0</v>
      </c>
      <c r="F147" t="s">
        <v>47</v>
      </c>
      <c r="G147" s="28" t="s">
        <v>44</v>
      </c>
      <c r="H147" s="26">
        <f>'Dept Participation Sheet'!U147</f>
        <v>0</v>
      </c>
      <c r="I147" s="28" t="s">
        <v>44</v>
      </c>
      <c r="J147" s="28" t="s">
        <v>44</v>
      </c>
      <c r="K147" s="28" t="s">
        <v>44</v>
      </c>
      <c r="L147" s="41" t="str">
        <f>SUBSTITUTE('Dept Participation Sheet'!$Q$94,"/","")</f>
        <v>04102024</v>
      </c>
      <c r="M147" s="14" t="s">
        <v>46</v>
      </c>
      <c r="N147" s="14" t="s">
        <v>98</v>
      </c>
      <c r="O147" s="33">
        <f>'Dept Participation Sheet'!E147</f>
        <v>0</v>
      </c>
      <c r="P147" s="33">
        <f>'Dept Participation Sheet'!F147</f>
        <v>0</v>
      </c>
      <c r="Q147" s="33">
        <f>'Dept Participation Sheet'!G147</f>
        <v>0</v>
      </c>
      <c r="R147" s="14">
        <f>'Dept Participation Sheet'!H147</f>
        <v>0</v>
      </c>
      <c r="S147" s="14">
        <f>'Dept Participation Sheet'!I147</f>
        <v>0</v>
      </c>
      <c r="T147" s="14">
        <f>'Dept Participation Sheet'!J147</f>
        <v>0</v>
      </c>
      <c r="V147" t="s">
        <v>57</v>
      </c>
      <c r="X147" s="28" t="str">
        <f>TEXT('Dept Participation Sheet'!K147,"mmddyyyy")</f>
        <v>01001900</v>
      </c>
      <c r="Y147" s="28" t="str">
        <f>TEXT('Dept Participation Sheet'!C147,"mmddyyyy")</f>
        <v>01001900</v>
      </c>
    </row>
    <row r="148" spans="1:25" x14ac:dyDescent="0.25">
      <c r="A148" t="s">
        <v>42</v>
      </c>
      <c r="B148" s="41" t="str">
        <f>SUBSTITUTE('Dept Participation Sheet'!D148,"-","")</f>
        <v/>
      </c>
      <c r="C148">
        <f>'Dept Participation Sheet'!A167</f>
        <v>0</v>
      </c>
      <c r="E148">
        <f>'Dept Participation Sheet'!B167</f>
        <v>0</v>
      </c>
      <c r="F148" t="s">
        <v>47</v>
      </c>
      <c r="G148" s="28" t="s">
        <v>44</v>
      </c>
      <c r="H148" s="26">
        <f>'Dept Participation Sheet'!U148</f>
        <v>0</v>
      </c>
      <c r="I148" s="28" t="s">
        <v>44</v>
      </c>
      <c r="J148" s="28" t="s">
        <v>44</v>
      </c>
      <c r="K148" s="28" t="s">
        <v>44</v>
      </c>
      <c r="L148" s="41" t="str">
        <f>SUBSTITUTE('Dept Participation Sheet'!$Q$94,"/","")</f>
        <v>04102024</v>
      </c>
      <c r="M148" s="14" t="s">
        <v>46</v>
      </c>
      <c r="N148" s="14" t="s">
        <v>98</v>
      </c>
      <c r="O148" s="33">
        <f>'Dept Participation Sheet'!E148</f>
        <v>0</v>
      </c>
      <c r="P148" s="33">
        <f>'Dept Participation Sheet'!F148</f>
        <v>0</v>
      </c>
      <c r="Q148" s="33">
        <f>'Dept Participation Sheet'!G148</f>
        <v>0</v>
      </c>
      <c r="R148" s="14">
        <f>'Dept Participation Sheet'!H148</f>
        <v>0</v>
      </c>
      <c r="S148" s="14">
        <f>'Dept Participation Sheet'!I148</f>
        <v>0</v>
      </c>
      <c r="T148" s="14">
        <f>'Dept Participation Sheet'!J148</f>
        <v>0</v>
      </c>
      <c r="V148" t="s">
        <v>57</v>
      </c>
      <c r="X148" s="28" t="str">
        <f>TEXT('Dept Participation Sheet'!K148,"mmddyyyy")</f>
        <v>01001900</v>
      </c>
      <c r="Y148" s="28" t="str">
        <f>TEXT('Dept Participation Sheet'!C148,"mmddyyyy")</f>
        <v>01001900</v>
      </c>
    </row>
    <row r="149" spans="1:25" x14ac:dyDescent="0.25">
      <c r="A149" t="s">
        <v>42</v>
      </c>
      <c r="B149" s="41" t="str">
        <f>SUBSTITUTE('Dept Participation Sheet'!D149,"-","")</f>
        <v/>
      </c>
      <c r="C149">
        <f>'Dept Participation Sheet'!A168</f>
        <v>0</v>
      </c>
      <c r="E149">
        <f>'Dept Participation Sheet'!B168</f>
        <v>0</v>
      </c>
      <c r="F149" t="s">
        <v>47</v>
      </c>
      <c r="G149" s="28" t="s">
        <v>44</v>
      </c>
      <c r="H149" s="26">
        <f>'Dept Participation Sheet'!U149</f>
        <v>0</v>
      </c>
      <c r="I149" s="28" t="s">
        <v>44</v>
      </c>
      <c r="J149" s="28" t="s">
        <v>44</v>
      </c>
      <c r="K149" s="28" t="s">
        <v>44</v>
      </c>
      <c r="L149" s="41" t="str">
        <f>SUBSTITUTE('Dept Participation Sheet'!$Q$94,"/","")</f>
        <v>04102024</v>
      </c>
      <c r="M149" s="14" t="s">
        <v>46</v>
      </c>
      <c r="N149" s="14" t="s">
        <v>98</v>
      </c>
      <c r="O149" s="33">
        <f>'Dept Participation Sheet'!E149</f>
        <v>0</v>
      </c>
      <c r="P149" s="33">
        <f>'Dept Participation Sheet'!F149</f>
        <v>0</v>
      </c>
      <c r="Q149" s="33">
        <f>'Dept Participation Sheet'!G149</f>
        <v>0</v>
      </c>
      <c r="R149" s="14">
        <f>'Dept Participation Sheet'!H149</f>
        <v>0</v>
      </c>
      <c r="S149" s="14">
        <f>'Dept Participation Sheet'!I149</f>
        <v>0</v>
      </c>
      <c r="T149" s="14">
        <f>'Dept Participation Sheet'!J149</f>
        <v>0</v>
      </c>
      <c r="V149" t="s">
        <v>57</v>
      </c>
      <c r="X149" s="28" t="str">
        <f>TEXT('Dept Participation Sheet'!K149,"mmddyyyy")</f>
        <v>01001900</v>
      </c>
      <c r="Y149" s="28" t="str">
        <f>TEXT('Dept Participation Sheet'!C149,"mmddyyyy")</f>
        <v>01001900</v>
      </c>
    </row>
    <row r="150" spans="1:25" x14ac:dyDescent="0.25">
      <c r="A150" t="s">
        <v>42</v>
      </c>
      <c r="B150" s="41" t="str">
        <f>SUBSTITUTE('Dept Participation Sheet'!D150,"-","")</f>
        <v/>
      </c>
      <c r="C150">
        <f>'Dept Participation Sheet'!A169</f>
        <v>0</v>
      </c>
      <c r="E150">
        <f>'Dept Participation Sheet'!B169</f>
        <v>0</v>
      </c>
      <c r="F150" t="s">
        <v>47</v>
      </c>
      <c r="G150" s="28" t="s">
        <v>44</v>
      </c>
      <c r="H150" s="26">
        <f>'Dept Participation Sheet'!U150</f>
        <v>0</v>
      </c>
      <c r="I150" s="28" t="s">
        <v>44</v>
      </c>
      <c r="J150" s="28" t="s">
        <v>44</v>
      </c>
      <c r="K150" s="28" t="s">
        <v>44</v>
      </c>
      <c r="L150" s="41" t="str">
        <f>SUBSTITUTE('Dept Participation Sheet'!$Q$94,"/","")</f>
        <v>04102024</v>
      </c>
      <c r="M150" s="14" t="s">
        <v>46</v>
      </c>
      <c r="N150" s="14" t="s">
        <v>98</v>
      </c>
      <c r="O150" s="33">
        <f>'Dept Participation Sheet'!E150</f>
        <v>0</v>
      </c>
      <c r="P150" s="33">
        <f>'Dept Participation Sheet'!F150</f>
        <v>0</v>
      </c>
      <c r="Q150" s="33">
        <f>'Dept Participation Sheet'!G150</f>
        <v>0</v>
      </c>
      <c r="R150" s="14">
        <f>'Dept Participation Sheet'!H150</f>
        <v>0</v>
      </c>
      <c r="S150" s="14">
        <f>'Dept Participation Sheet'!I150</f>
        <v>0</v>
      </c>
      <c r="T150" s="14">
        <f>'Dept Participation Sheet'!J150</f>
        <v>0</v>
      </c>
      <c r="V150" t="s">
        <v>57</v>
      </c>
      <c r="X150" s="28" t="str">
        <f>TEXT('Dept Participation Sheet'!K150,"mmddyyyy")</f>
        <v>01001900</v>
      </c>
      <c r="Y150" s="28" t="str">
        <f>TEXT('Dept Participation Sheet'!C150,"mmddyyyy")</f>
        <v>01001900</v>
      </c>
    </row>
    <row r="151" spans="1:25" x14ac:dyDescent="0.25">
      <c r="A151" t="s">
        <v>42</v>
      </c>
      <c r="B151" s="41" t="str">
        <f>SUBSTITUTE('Dept Participation Sheet'!D151,"-","")</f>
        <v/>
      </c>
      <c r="C151">
        <f>'Dept Participation Sheet'!A170</f>
        <v>0</v>
      </c>
      <c r="E151">
        <f>'Dept Participation Sheet'!B170</f>
        <v>0</v>
      </c>
      <c r="F151" t="s">
        <v>47</v>
      </c>
      <c r="G151" s="28" t="s">
        <v>44</v>
      </c>
      <c r="H151" s="26">
        <f>'Dept Participation Sheet'!U151</f>
        <v>0</v>
      </c>
      <c r="I151" s="28" t="s">
        <v>44</v>
      </c>
      <c r="J151" s="28" t="s">
        <v>44</v>
      </c>
      <c r="K151" s="28" t="s">
        <v>44</v>
      </c>
      <c r="L151" s="41" t="str">
        <f>SUBSTITUTE('Dept Participation Sheet'!$Q$94,"/","")</f>
        <v>04102024</v>
      </c>
      <c r="M151" s="14" t="s">
        <v>46</v>
      </c>
      <c r="N151" s="14" t="s">
        <v>98</v>
      </c>
      <c r="O151" s="33">
        <f>'Dept Participation Sheet'!E151</f>
        <v>0</v>
      </c>
      <c r="P151" s="33">
        <f>'Dept Participation Sheet'!F151</f>
        <v>0</v>
      </c>
      <c r="Q151" s="33">
        <f>'Dept Participation Sheet'!G151</f>
        <v>0</v>
      </c>
      <c r="R151" s="14">
        <f>'Dept Participation Sheet'!H151</f>
        <v>0</v>
      </c>
      <c r="S151" s="14">
        <f>'Dept Participation Sheet'!I151</f>
        <v>0</v>
      </c>
      <c r="T151" s="14">
        <f>'Dept Participation Sheet'!J151</f>
        <v>0</v>
      </c>
      <c r="V151" t="s">
        <v>57</v>
      </c>
      <c r="X151" s="28" t="str">
        <f>TEXT('Dept Participation Sheet'!K151,"mmddyyyy")</f>
        <v>01001900</v>
      </c>
      <c r="Y151" s="28" t="str">
        <f>TEXT('Dept Participation Sheet'!C151,"mmddyyyy")</f>
        <v>01001900</v>
      </c>
    </row>
    <row r="152" spans="1:25" x14ac:dyDescent="0.25">
      <c r="A152" t="s">
        <v>42</v>
      </c>
      <c r="B152" s="41" t="str">
        <f>SUBSTITUTE('Dept Participation Sheet'!D152,"-","")</f>
        <v/>
      </c>
      <c r="C152">
        <f>'Dept Participation Sheet'!A171</f>
        <v>0</v>
      </c>
      <c r="E152">
        <f>'Dept Participation Sheet'!B171</f>
        <v>0</v>
      </c>
      <c r="F152" t="s">
        <v>47</v>
      </c>
      <c r="G152" s="28" t="s">
        <v>44</v>
      </c>
      <c r="H152" s="26">
        <f>'Dept Participation Sheet'!U152</f>
        <v>0</v>
      </c>
      <c r="I152" s="28" t="s">
        <v>44</v>
      </c>
      <c r="J152" s="28" t="s">
        <v>44</v>
      </c>
      <c r="K152" s="28" t="s">
        <v>44</v>
      </c>
      <c r="L152" s="41" t="str">
        <f>SUBSTITUTE('Dept Participation Sheet'!$Q$94,"/","")</f>
        <v>04102024</v>
      </c>
      <c r="M152" s="14" t="s">
        <v>46</v>
      </c>
      <c r="N152" s="14" t="s">
        <v>98</v>
      </c>
      <c r="O152" s="33">
        <f>'Dept Participation Sheet'!E152</f>
        <v>0</v>
      </c>
      <c r="P152" s="33">
        <f>'Dept Participation Sheet'!F152</f>
        <v>0</v>
      </c>
      <c r="Q152" s="33">
        <f>'Dept Participation Sheet'!G152</f>
        <v>0</v>
      </c>
      <c r="R152" s="14">
        <f>'Dept Participation Sheet'!H152</f>
        <v>0</v>
      </c>
      <c r="S152" s="14">
        <f>'Dept Participation Sheet'!I152</f>
        <v>0</v>
      </c>
      <c r="T152" s="14">
        <f>'Dept Participation Sheet'!J152</f>
        <v>0</v>
      </c>
      <c r="V152" t="s">
        <v>57</v>
      </c>
      <c r="X152" s="28" t="str">
        <f>TEXT('Dept Participation Sheet'!K152,"mmddyyyy")</f>
        <v>01001900</v>
      </c>
      <c r="Y152" s="28" t="str">
        <f>TEXT('Dept Participation Sheet'!C152,"mmddyyyy")</f>
        <v>01001900</v>
      </c>
    </row>
    <row r="153" spans="1:25" x14ac:dyDescent="0.25">
      <c r="A153" t="s">
        <v>42</v>
      </c>
      <c r="B153" s="41" t="str">
        <f>SUBSTITUTE('Dept Participation Sheet'!D153,"-","")</f>
        <v/>
      </c>
      <c r="C153">
        <f>'Dept Participation Sheet'!A172</f>
        <v>0</v>
      </c>
      <c r="E153">
        <f>'Dept Participation Sheet'!B172</f>
        <v>0</v>
      </c>
      <c r="F153" t="s">
        <v>47</v>
      </c>
      <c r="G153" s="28" t="s">
        <v>44</v>
      </c>
      <c r="H153" s="26">
        <f>'Dept Participation Sheet'!U153</f>
        <v>0</v>
      </c>
      <c r="I153" s="28" t="s">
        <v>44</v>
      </c>
      <c r="J153" s="28" t="s">
        <v>44</v>
      </c>
      <c r="K153" s="28" t="s">
        <v>44</v>
      </c>
      <c r="L153" s="41" t="str">
        <f>SUBSTITUTE('Dept Participation Sheet'!$Q$94,"/","")</f>
        <v>04102024</v>
      </c>
      <c r="M153" s="14" t="s">
        <v>46</v>
      </c>
      <c r="N153" s="14" t="s">
        <v>98</v>
      </c>
      <c r="O153" s="33">
        <f>'Dept Participation Sheet'!E153</f>
        <v>0</v>
      </c>
      <c r="P153" s="33">
        <f>'Dept Participation Sheet'!F153</f>
        <v>0</v>
      </c>
      <c r="Q153" s="33">
        <f>'Dept Participation Sheet'!G153</f>
        <v>0</v>
      </c>
      <c r="R153" s="14">
        <f>'Dept Participation Sheet'!H153</f>
        <v>0</v>
      </c>
      <c r="S153" s="14">
        <f>'Dept Participation Sheet'!I153</f>
        <v>0</v>
      </c>
      <c r="T153" s="14">
        <f>'Dept Participation Sheet'!J153</f>
        <v>0</v>
      </c>
      <c r="V153" t="s">
        <v>57</v>
      </c>
      <c r="X153" s="28" t="str">
        <f>TEXT('Dept Participation Sheet'!K153,"mmddyyyy")</f>
        <v>01001900</v>
      </c>
      <c r="Y153" s="28" t="str">
        <f>TEXT('Dept Participation Sheet'!C153,"mmddyyyy")</f>
        <v>01001900</v>
      </c>
    </row>
    <row r="154" spans="1:25" x14ac:dyDescent="0.25">
      <c r="A154" t="s">
        <v>42</v>
      </c>
      <c r="B154" s="41" t="str">
        <f>SUBSTITUTE('Dept Participation Sheet'!D154,"-","")</f>
        <v/>
      </c>
      <c r="C154">
        <f>'Dept Participation Sheet'!A173</f>
        <v>0</v>
      </c>
      <c r="E154">
        <f>'Dept Participation Sheet'!B173</f>
        <v>0</v>
      </c>
      <c r="F154" t="s">
        <v>47</v>
      </c>
      <c r="G154" s="28" t="s">
        <v>44</v>
      </c>
      <c r="H154" s="26">
        <f>'Dept Participation Sheet'!U154</f>
        <v>0</v>
      </c>
      <c r="I154" s="28" t="s">
        <v>44</v>
      </c>
      <c r="J154" s="28" t="s">
        <v>44</v>
      </c>
      <c r="K154" s="28" t="s">
        <v>44</v>
      </c>
      <c r="L154" s="41" t="str">
        <f>SUBSTITUTE('Dept Participation Sheet'!$Q$94,"/","")</f>
        <v>04102024</v>
      </c>
      <c r="M154" s="14" t="s">
        <v>46</v>
      </c>
      <c r="N154" s="14" t="s">
        <v>98</v>
      </c>
      <c r="O154" s="33">
        <f>'Dept Participation Sheet'!E154</f>
        <v>0</v>
      </c>
      <c r="P154" s="33">
        <f>'Dept Participation Sheet'!F154</f>
        <v>0</v>
      </c>
      <c r="Q154" s="33">
        <f>'Dept Participation Sheet'!G154</f>
        <v>0</v>
      </c>
      <c r="R154" s="14">
        <f>'Dept Participation Sheet'!H154</f>
        <v>0</v>
      </c>
      <c r="S154" s="14">
        <f>'Dept Participation Sheet'!I154</f>
        <v>0</v>
      </c>
      <c r="T154" s="14">
        <f>'Dept Participation Sheet'!J154</f>
        <v>0</v>
      </c>
      <c r="V154" t="s">
        <v>57</v>
      </c>
      <c r="X154" s="28" t="str">
        <f>TEXT('Dept Participation Sheet'!K154,"mmddyyyy")</f>
        <v>01001900</v>
      </c>
      <c r="Y154" s="28" t="str">
        <f>TEXT('Dept Participation Sheet'!C154,"mmddyyyy")</f>
        <v>01001900</v>
      </c>
    </row>
    <row r="155" spans="1:25" x14ac:dyDescent="0.25">
      <c r="A155" t="s">
        <v>42</v>
      </c>
      <c r="B155" s="41" t="str">
        <f>SUBSTITUTE('Dept Participation Sheet'!D155,"-","")</f>
        <v/>
      </c>
      <c r="C155">
        <f>'Dept Participation Sheet'!A174</f>
        <v>0</v>
      </c>
      <c r="E155">
        <f>'Dept Participation Sheet'!B174</f>
        <v>0</v>
      </c>
      <c r="F155" t="s">
        <v>47</v>
      </c>
      <c r="G155" s="28" t="s">
        <v>44</v>
      </c>
      <c r="H155" s="26">
        <f>'Dept Participation Sheet'!U155</f>
        <v>0</v>
      </c>
      <c r="I155" s="28" t="s">
        <v>44</v>
      </c>
      <c r="J155" s="28" t="s">
        <v>44</v>
      </c>
      <c r="K155" s="28" t="s">
        <v>44</v>
      </c>
      <c r="L155" s="41" t="str">
        <f>SUBSTITUTE('Dept Participation Sheet'!$Q$94,"/","")</f>
        <v>04102024</v>
      </c>
      <c r="M155" s="14" t="s">
        <v>46</v>
      </c>
      <c r="N155" s="14" t="s">
        <v>98</v>
      </c>
      <c r="O155" s="33">
        <f>'Dept Participation Sheet'!E155</f>
        <v>0</v>
      </c>
      <c r="P155" s="33">
        <f>'Dept Participation Sheet'!F155</f>
        <v>0</v>
      </c>
      <c r="Q155" s="33">
        <f>'Dept Participation Sheet'!G155</f>
        <v>0</v>
      </c>
      <c r="R155" s="14">
        <f>'Dept Participation Sheet'!H155</f>
        <v>0</v>
      </c>
      <c r="S155" s="14">
        <f>'Dept Participation Sheet'!I155</f>
        <v>0</v>
      </c>
      <c r="T155" s="14">
        <f>'Dept Participation Sheet'!J155</f>
        <v>0</v>
      </c>
      <c r="V155" t="s">
        <v>57</v>
      </c>
      <c r="X155" s="28" t="str">
        <f>TEXT('Dept Participation Sheet'!K155,"mmddyyyy")</f>
        <v>01001900</v>
      </c>
      <c r="Y155" s="28" t="str">
        <f>TEXT('Dept Participation Sheet'!C155,"mmddyyyy")</f>
        <v>01001900</v>
      </c>
    </row>
    <row r="156" spans="1:25" x14ac:dyDescent="0.25">
      <c r="A156" t="s">
        <v>42</v>
      </c>
      <c r="B156" s="41" t="str">
        <f>SUBSTITUTE('Dept Participation Sheet'!D156,"-","")</f>
        <v/>
      </c>
      <c r="C156">
        <f>'Dept Participation Sheet'!A175</f>
        <v>0</v>
      </c>
      <c r="E156">
        <f>'Dept Participation Sheet'!B175</f>
        <v>0</v>
      </c>
      <c r="F156" t="s">
        <v>47</v>
      </c>
      <c r="G156" s="28" t="s">
        <v>44</v>
      </c>
      <c r="H156" s="26">
        <f>'Dept Participation Sheet'!U156</f>
        <v>0</v>
      </c>
      <c r="I156" s="28" t="s">
        <v>44</v>
      </c>
      <c r="J156" s="28" t="s">
        <v>44</v>
      </c>
      <c r="K156" s="28" t="s">
        <v>44</v>
      </c>
      <c r="L156" s="41" t="str">
        <f>SUBSTITUTE('Dept Participation Sheet'!$Q$94,"/","")</f>
        <v>04102024</v>
      </c>
      <c r="M156" s="14" t="s">
        <v>46</v>
      </c>
      <c r="N156" s="14" t="s">
        <v>98</v>
      </c>
      <c r="O156" s="33">
        <f>'Dept Participation Sheet'!E156</f>
        <v>0</v>
      </c>
      <c r="P156" s="33">
        <f>'Dept Participation Sheet'!F156</f>
        <v>0</v>
      </c>
      <c r="Q156" s="33">
        <f>'Dept Participation Sheet'!G156</f>
        <v>0</v>
      </c>
      <c r="R156" s="14">
        <f>'Dept Participation Sheet'!H156</f>
        <v>0</v>
      </c>
      <c r="S156" s="14">
        <f>'Dept Participation Sheet'!I156</f>
        <v>0</v>
      </c>
      <c r="T156" s="14">
        <f>'Dept Participation Sheet'!J156</f>
        <v>0</v>
      </c>
      <c r="V156" t="s">
        <v>57</v>
      </c>
      <c r="X156" s="28" t="str">
        <f>TEXT('Dept Participation Sheet'!K156,"mmddyyyy")</f>
        <v>01001900</v>
      </c>
      <c r="Y156" s="28" t="str">
        <f>TEXT('Dept Participation Sheet'!C156,"mmddyyyy")</f>
        <v>01001900</v>
      </c>
    </row>
    <row r="157" spans="1:25" x14ac:dyDescent="0.25">
      <c r="A157" t="s">
        <v>42</v>
      </c>
      <c r="B157" s="41" t="str">
        <f>SUBSTITUTE('Dept Participation Sheet'!D157,"-","")</f>
        <v/>
      </c>
      <c r="C157">
        <f>'Dept Participation Sheet'!A176</f>
        <v>0</v>
      </c>
      <c r="E157">
        <f>'Dept Participation Sheet'!B176</f>
        <v>0</v>
      </c>
      <c r="F157" t="s">
        <v>47</v>
      </c>
      <c r="G157" s="28" t="s">
        <v>44</v>
      </c>
      <c r="H157" s="26">
        <f>'Dept Participation Sheet'!U157</f>
        <v>0</v>
      </c>
      <c r="I157" s="28" t="s">
        <v>44</v>
      </c>
      <c r="J157" s="28" t="s">
        <v>44</v>
      </c>
      <c r="K157" s="28" t="s">
        <v>44</v>
      </c>
      <c r="L157" s="41" t="str">
        <f>SUBSTITUTE('Dept Participation Sheet'!$Q$94,"/","")</f>
        <v>04102024</v>
      </c>
      <c r="M157" s="14" t="s">
        <v>46</v>
      </c>
      <c r="N157" s="14" t="s">
        <v>98</v>
      </c>
      <c r="O157" s="33">
        <f>'Dept Participation Sheet'!E157</f>
        <v>0</v>
      </c>
      <c r="P157" s="33">
        <f>'Dept Participation Sheet'!F157</f>
        <v>0</v>
      </c>
      <c r="Q157" s="33">
        <f>'Dept Participation Sheet'!G157</f>
        <v>0</v>
      </c>
      <c r="R157" s="14">
        <f>'Dept Participation Sheet'!H157</f>
        <v>0</v>
      </c>
      <c r="S157" s="14">
        <f>'Dept Participation Sheet'!I157</f>
        <v>0</v>
      </c>
      <c r="T157" s="14">
        <f>'Dept Participation Sheet'!J157</f>
        <v>0</v>
      </c>
      <c r="V157" t="s">
        <v>57</v>
      </c>
      <c r="X157" s="28" t="str">
        <f>TEXT('Dept Participation Sheet'!K157,"mmddyyyy")</f>
        <v>01001900</v>
      </c>
      <c r="Y157" s="28" t="str">
        <f>TEXT('Dept Participation Sheet'!C157,"mmddyyyy")</f>
        <v>01001900</v>
      </c>
    </row>
    <row r="158" spans="1:25" x14ac:dyDescent="0.25">
      <c r="A158" t="s">
        <v>42</v>
      </c>
      <c r="B158" s="41" t="str">
        <f>SUBSTITUTE('Dept Participation Sheet'!D158,"-","")</f>
        <v/>
      </c>
      <c r="C158">
        <f>'Dept Participation Sheet'!A177</f>
        <v>0</v>
      </c>
      <c r="E158">
        <f>'Dept Participation Sheet'!B177</f>
        <v>0</v>
      </c>
      <c r="F158" t="s">
        <v>47</v>
      </c>
      <c r="G158" s="28" t="s">
        <v>44</v>
      </c>
      <c r="H158" s="26">
        <f>'Dept Participation Sheet'!U158</f>
        <v>0</v>
      </c>
      <c r="I158" s="28" t="s">
        <v>44</v>
      </c>
      <c r="J158" s="28" t="s">
        <v>44</v>
      </c>
      <c r="K158" s="28" t="s">
        <v>44</v>
      </c>
      <c r="L158" s="41" t="str">
        <f>SUBSTITUTE('Dept Participation Sheet'!$Q$94,"/","")</f>
        <v>04102024</v>
      </c>
      <c r="M158" s="14" t="s">
        <v>46</v>
      </c>
      <c r="N158" s="14" t="s">
        <v>98</v>
      </c>
      <c r="O158" s="33">
        <f>'Dept Participation Sheet'!E158</f>
        <v>0</v>
      </c>
      <c r="P158" s="33">
        <f>'Dept Participation Sheet'!F158</f>
        <v>0</v>
      </c>
      <c r="Q158" s="33">
        <f>'Dept Participation Sheet'!G158</f>
        <v>0</v>
      </c>
      <c r="R158" s="14">
        <f>'Dept Participation Sheet'!H158</f>
        <v>0</v>
      </c>
      <c r="S158" s="14">
        <f>'Dept Participation Sheet'!I158</f>
        <v>0</v>
      </c>
      <c r="T158" s="14">
        <f>'Dept Participation Sheet'!J158</f>
        <v>0</v>
      </c>
      <c r="V158" t="s">
        <v>57</v>
      </c>
      <c r="X158" s="28" t="str">
        <f>TEXT('Dept Participation Sheet'!K158,"mmddyyyy")</f>
        <v>01001900</v>
      </c>
      <c r="Y158" s="28" t="str">
        <f>TEXT('Dept Participation Sheet'!C158,"mmddyyyy")</f>
        <v>01001900</v>
      </c>
    </row>
    <row r="159" spans="1:25" x14ac:dyDescent="0.25">
      <c r="A159" t="s">
        <v>42</v>
      </c>
      <c r="B159" s="41" t="str">
        <f>SUBSTITUTE('Dept Participation Sheet'!D159,"-","")</f>
        <v/>
      </c>
      <c r="C159">
        <f>'Dept Participation Sheet'!A178</f>
        <v>0</v>
      </c>
      <c r="E159">
        <f>'Dept Participation Sheet'!B178</f>
        <v>0</v>
      </c>
      <c r="F159" t="s">
        <v>47</v>
      </c>
      <c r="G159" s="28" t="s">
        <v>44</v>
      </c>
      <c r="H159" s="26">
        <f>'Dept Participation Sheet'!U159</f>
        <v>0</v>
      </c>
      <c r="I159" s="28" t="s">
        <v>44</v>
      </c>
      <c r="J159" s="28" t="s">
        <v>44</v>
      </c>
      <c r="K159" s="28" t="s">
        <v>44</v>
      </c>
      <c r="L159" s="41" t="str">
        <f>SUBSTITUTE('Dept Participation Sheet'!$Q$94,"/","")</f>
        <v>04102024</v>
      </c>
      <c r="M159" s="14" t="s">
        <v>46</v>
      </c>
      <c r="N159" s="14" t="s">
        <v>98</v>
      </c>
      <c r="O159" s="33">
        <f>'Dept Participation Sheet'!E159</f>
        <v>0</v>
      </c>
      <c r="P159" s="33">
        <f>'Dept Participation Sheet'!F159</f>
        <v>0</v>
      </c>
      <c r="Q159" s="33">
        <f>'Dept Participation Sheet'!G159</f>
        <v>0</v>
      </c>
      <c r="R159" s="14">
        <f>'Dept Participation Sheet'!H159</f>
        <v>0</v>
      </c>
      <c r="S159" s="14">
        <f>'Dept Participation Sheet'!I159</f>
        <v>0</v>
      </c>
      <c r="T159" s="14">
        <f>'Dept Participation Sheet'!J159</f>
        <v>0</v>
      </c>
      <c r="V159" t="s">
        <v>57</v>
      </c>
      <c r="X159" s="28" t="str">
        <f>TEXT('Dept Participation Sheet'!K159,"mmddyyyy")</f>
        <v>01001900</v>
      </c>
      <c r="Y159" s="28" t="str">
        <f>TEXT('Dept Participation Sheet'!C159,"mmddyyyy")</f>
        <v>01001900</v>
      </c>
    </row>
    <row r="160" spans="1:25" x14ac:dyDescent="0.25">
      <c r="A160" t="s">
        <v>42</v>
      </c>
      <c r="B160" s="41" t="str">
        <f>SUBSTITUTE('Dept Participation Sheet'!D160,"-","")</f>
        <v/>
      </c>
      <c r="C160">
        <f>'Dept Participation Sheet'!A179</f>
        <v>0</v>
      </c>
      <c r="E160">
        <f>'Dept Participation Sheet'!B179</f>
        <v>0</v>
      </c>
      <c r="F160" t="s">
        <v>47</v>
      </c>
      <c r="G160" s="28" t="s">
        <v>44</v>
      </c>
      <c r="H160" s="26">
        <f>'Dept Participation Sheet'!U160</f>
        <v>0</v>
      </c>
      <c r="I160" s="28" t="s">
        <v>44</v>
      </c>
      <c r="J160" s="28" t="s">
        <v>44</v>
      </c>
      <c r="K160" s="28" t="s">
        <v>44</v>
      </c>
      <c r="L160" s="41" t="str">
        <f>SUBSTITUTE('Dept Participation Sheet'!$Q$94,"/","")</f>
        <v>04102024</v>
      </c>
      <c r="M160" s="14" t="s">
        <v>46</v>
      </c>
      <c r="N160" s="14" t="s">
        <v>98</v>
      </c>
      <c r="O160" s="33">
        <f>'Dept Participation Sheet'!E160</f>
        <v>0</v>
      </c>
      <c r="P160" s="33">
        <f>'Dept Participation Sheet'!F160</f>
        <v>0</v>
      </c>
      <c r="Q160" s="33">
        <f>'Dept Participation Sheet'!G160</f>
        <v>0</v>
      </c>
      <c r="R160" s="14">
        <f>'Dept Participation Sheet'!H160</f>
        <v>0</v>
      </c>
      <c r="S160" s="14">
        <f>'Dept Participation Sheet'!I160</f>
        <v>0</v>
      </c>
      <c r="T160" s="14">
        <f>'Dept Participation Sheet'!J160</f>
        <v>0</v>
      </c>
      <c r="V160" t="s">
        <v>57</v>
      </c>
      <c r="X160" s="28" t="str">
        <f>TEXT('Dept Participation Sheet'!K160,"mmddyyyy")</f>
        <v>01001900</v>
      </c>
      <c r="Y160" s="28" t="str">
        <f>TEXT('Dept Participation Sheet'!C160,"mmddyyyy")</f>
        <v>01001900</v>
      </c>
    </row>
    <row r="161" spans="1:25" x14ac:dyDescent="0.25">
      <c r="A161" t="s">
        <v>42</v>
      </c>
      <c r="B161" s="41" t="str">
        <f>SUBSTITUTE('Dept Participation Sheet'!D161,"-","")</f>
        <v/>
      </c>
      <c r="C161">
        <f>'Dept Participation Sheet'!A180</f>
        <v>0</v>
      </c>
      <c r="E161">
        <f>'Dept Participation Sheet'!B180</f>
        <v>0</v>
      </c>
      <c r="F161" t="s">
        <v>47</v>
      </c>
      <c r="G161" s="28" t="s">
        <v>44</v>
      </c>
      <c r="H161" s="26">
        <f>'Dept Participation Sheet'!U161</f>
        <v>0</v>
      </c>
      <c r="I161" s="28" t="s">
        <v>44</v>
      </c>
      <c r="J161" s="28" t="s">
        <v>44</v>
      </c>
      <c r="K161" s="28" t="s">
        <v>44</v>
      </c>
      <c r="L161" s="41" t="str">
        <f>SUBSTITUTE('Dept Participation Sheet'!$Q$94,"/","")</f>
        <v>04102024</v>
      </c>
      <c r="M161" s="14" t="s">
        <v>46</v>
      </c>
      <c r="N161" s="14" t="s">
        <v>98</v>
      </c>
      <c r="O161" s="33">
        <f>'Dept Participation Sheet'!E161</f>
        <v>0</v>
      </c>
      <c r="P161" s="33">
        <f>'Dept Participation Sheet'!F161</f>
        <v>0</v>
      </c>
      <c r="Q161" s="33">
        <f>'Dept Participation Sheet'!G161</f>
        <v>0</v>
      </c>
      <c r="R161" s="14">
        <f>'Dept Participation Sheet'!H161</f>
        <v>0</v>
      </c>
      <c r="S161" s="14">
        <f>'Dept Participation Sheet'!I161</f>
        <v>0</v>
      </c>
      <c r="T161" s="14">
        <f>'Dept Participation Sheet'!J161</f>
        <v>0</v>
      </c>
      <c r="V161" t="s">
        <v>57</v>
      </c>
      <c r="X161" s="28" t="str">
        <f>TEXT('Dept Participation Sheet'!K161,"mmddyyyy")</f>
        <v>01001900</v>
      </c>
      <c r="Y161" s="28" t="str">
        <f>TEXT('Dept Participation Sheet'!C161,"mmddyyyy")</f>
        <v>01001900</v>
      </c>
    </row>
    <row r="162" spans="1:25" x14ac:dyDescent="0.25">
      <c r="A162" t="s">
        <v>42</v>
      </c>
      <c r="B162" s="41" t="str">
        <f>SUBSTITUTE('Dept Participation Sheet'!D162,"-","")</f>
        <v/>
      </c>
      <c r="C162">
        <f>'Dept Participation Sheet'!A181</f>
        <v>0</v>
      </c>
      <c r="E162">
        <f>'Dept Participation Sheet'!B181</f>
        <v>0</v>
      </c>
      <c r="F162" t="s">
        <v>47</v>
      </c>
      <c r="G162" s="28" t="s">
        <v>44</v>
      </c>
      <c r="H162" s="26">
        <f>'Dept Participation Sheet'!U162</f>
        <v>0</v>
      </c>
      <c r="I162" s="28" t="s">
        <v>44</v>
      </c>
      <c r="J162" s="28" t="s">
        <v>44</v>
      </c>
      <c r="K162" s="28" t="s">
        <v>44</v>
      </c>
      <c r="L162" s="41" t="str">
        <f>SUBSTITUTE('Dept Participation Sheet'!$Q$94,"/","")</f>
        <v>04102024</v>
      </c>
      <c r="M162" s="14" t="s">
        <v>46</v>
      </c>
      <c r="N162" s="14" t="s">
        <v>98</v>
      </c>
      <c r="O162" s="33">
        <f>'Dept Participation Sheet'!E162</f>
        <v>0</v>
      </c>
      <c r="P162" s="33">
        <f>'Dept Participation Sheet'!F162</f>
        <v>0</v>
      </c>
      <c r="Q162" s="33">
        <f>'Dept Participation Sheet'!G162</f>
        <v>0</v>
      </c>
      <c r="R162" s="14">
        <f>'Dept Participation Sheet'!H162</f>
        <v>0</v>
      </c>
      <c r="S162" s="14">
        <f>'Dept Participation Sheet'!I162</f>
        <v>0</v>
      </c>
      <c r="T162" s="14">
        <f>'Dept Participation Sheet'!J162</f>
        <v>0</v>
      </c>
      <c r="V162" t="s">
        <v>57</v>
      </c>
      <c r="X162" s="28" t="str">
        <f>TEXT('Dept Participation Sheet'!K162,"mmddyyyy")</f>
        <v>01001900</v>
      </c>
      <c r="Y162" s="28" t="str">
        <f>TEXT('Dept Participation Sheet'!C162,"mmddyyyy")</f>
        <v>01001900</v>
      </c>
    </row>
    <row r="163" spans="1:25" x14ac:dyDescent="0.25">
      <c r="A163" t="s">
        <v>42</v>
      </c>
      <c r="B163" s="41" t="str">
        <f>SUBSTITUTE('Dept Participation Sheet'!D163,"-","")</f>
        <v/>
      </c>
      <c r="C163">
        <f>'Dept Participation Sheet'!A182</f>
        <v>0</v>
      </c>
      <c r="E163">
        <f>'Dept Participation Sheet'!B182</f>
        <v>0</v>
      </c>
      <c r="F163" t="s">
        <v>47</v>
      </c>
      <c r="G163" s="28" t="s">
        <v>44</v>
      </c>
      <c r="H163" s="26">
        <f>'Dept Participation Sheet'!U163</f>
        <v>0</v>
      </c>
      <c r="I163" s="28" t="s">
        <v>44</v>
      </c>
      <c r="J163" s="28" t="s">
        <v>44</v>
      </c>
      <c r="K163" s="28" t="s">
        <v>44</v>
      </c>
      <c r="L163" s="41" t="str">
        <f>SUBSTITUTE('Dept Participation Sheet'!$Q$94,"/","")</f>
        <v>04102024</v>
      </c>
      <c r="M163" s="14" t="s">
        <v>46</v>
      </c>
      <c r="N163" s="14" t="s">
        <v>98</v>
      </c>
      <c r="O163" s="33">
        <f>'Dept Participation Sheet'!E163</f>
        <v>0</v>
      </c>
      <c r="P163" s="33">
        <f>'Dept Participation Sheet'!F163</f>
        <v>0</v>
      </c>
      <c r="Q163" s="33">
        <f>'Dept Participation Sheet'!G163</f>
        <v>0</v>
      </c>
      <c r="R163" s="14">
        <f>'Dept Participation Sheet'!H163</f>
        <v>0</v>
      </c>
      <c r="S163" s="14">
        <f>'Dept Participation Sheet'!I163</f>
        <v>0</v>
      </c>
      <c r="T163" s="14">
        <f>'Dept Participation Sheet'!J163</f>
        <v>0</v>
      </c>
      <c r="V163" t="s">
        <v>57</v>
      </c>
      <c r="X163" s="28" t="str">
        <f>TEXT('Dept Participation Sheet'!K163,"mmddyyyy")</f>
        <v>01001900</v>
      </c>
      <c r="Y163" s="28" t="str">
        <f>TEXT('Dept Participation Sheet'!C163,"mmddyyyy")</f>
        <v>01001900</v>
      </c>
    </row>
    <row r="164" spans="1:25" x14ac:dyDescent="0.25">
      <c r="A164" t="s">
        <v>42</v>
      </c>
      <c r="B164" s="41" t="str">
        <f>SUBSTITUTE('Dept Participation Sheet'!D164,"-","")</f>
        <v/>
      </c>
      <c r="C164">
        <f>'Dept Participation Sheet'!A183</f>
        <v>0</v>
      </c>
      <c r="E164">
        <f>'Dept Participation Sheet'!B183</f>
        <v>0</v>
      </c>
      <c r="F164" t="s">
        <v>47</v>
      </c>
      <c r="G164" s="28" t="s">
        <v>44</v>
      </c>
      <c r="H164" s="26">
        <f>'Dept Participation Sheet'!U164</f>
        <v>0</v>
      </c>
      <c r="I164" s="28" t="s">
        <v>44</v>
      </c>
      <c r="J164" s="28" t="s">
        <v>44</v>
      </c>
      <c r="K164" s="28" t="s">
        <v>44</v>
      </c>
      <c r="L164" s="41" t="str">
        <f>SUBSTITUTE('Dept Participation Sheet'!$Q$94,"/","")</f>
        <v>04102024</v>
      </c>
      <c r="M164" s="14" t="s">
        <v>46</v>
      </c>
      <c r="N164" s="14" t="s">
        <v>98</v>
      </c>
      <c r="O164" s="33">
        <f>'Dept Participation Sheet'!E164</f>
        <v>0</v>
      </c>
      <c r="P164" s="33">
        <f>'Dept Participation Sheet'!F164</f>
        <v>0</v>
      </c>
      <c r="Q164" s="33">
        <f>'Dept Participation Sheet'!G164</f>
        <v>0</v>
      </c>
      <c r="R164" s="14">
        <f>'Dept Participation Sheet'!H164</f>
        <v>0</v>
      </c>
      <c r="S164" s="14">
        <f>'Dept Participation Sheet'!I164</f>
        <v>0</v>
      </c>
      <c r="T164" s="14">
        <f>'Dept Participation Sheet'!J164</f>
        <v>0</v>
      </c>
      <c r="V164" t="s">
        <v>57</v>
      </c>
      <c r="X164" s="28" t="str">
        <f>TEXT('Dept Participation Sheet'!K164,"mmddyyyy")</f>
        <v>01001900</v>
      </c>
      <c r="Y164" s="28" t="str">
        <f>TEXT('Dept Participation Sheet'!C164,"mmddyyyy")</f>
        <v>01001900</v>
      </c>
    </row>
    <row r="165" spans="1:25" x14ac:dyDescent="0.25">
      <c r="A165" t="s">
        <v>42</v>
      </c>
      <c r="B165" s="41" t="str">
        <f>SUBSTITUTE('Dept Participation Sheet'!D165,"-","")</f>
        <v/>
      </c>
      <c r="C165">
        <f>'Dept Participation Sheet'!A184</f>
        <v>0</v>
      </c>
      <c r="E165">
        <f>'Dept Participation Sheet'!B184</f>
        <v>0</v>
      </c>
      <c r="F165" t="s">
        <v>47</v>
      </c>
      <c r="G165" s="28" t="s">
        <v>44</v>
      </c>
      <c r="H165" s="26">
        <f>'Dept Participation Sheet'!U165</f>
        <v>0</v>
      </c>
      <c r="I165" s="28" t="s">
        <v>44</v>
      </c>
      <c r="J165" s="28" t="s">
        <v>44</v>
      </c>
      <c r="K165" s="28" t="s">
        <v>44</v>
      </c>
      <c r="L165" s="41" t="str">
        <f>SUBSTITUTE('Dept Participation Sheet'!$Q$94,"/","")</f>
        <v>04102024</v>
      </c>
      <c r="M165" s="14" t="s">
        <v>46</v>
      </c>
      <c r="N165" s="14" t="s">
        <v>98</v>
      </c>
      <c r="O165" s="33">
        <f>'Dept Participation Sheet'!E165</f>
        <v>0</v>
      </c>
      <c r="P165" s="33">
        <f>'Dept Participation Sheet'!F165</f>
        <v>0</v>
      </c>
      <c r="Q165" s="33">
        <f>'Dept Participation Sheet'!G165</f>
        <v>0</v>
      </c>
      <c r="R165" s="14">
        <f>'Dept Participation Sheet'!H165</f>
        <v>0</v>
      </c>
      <c r="S165" s="14">
        <f>'Dept Participation Sheet'!I165</f>
        <v>0</v>
      </c>
      <c r="T165" s="14">
        <f>'Dept Participation Sheet'!J165</f>
        <v>0</v>
      </c>
      <c r="V165" t="s">
        <v>57</v>
      </c>
      <c r="X165" s="28" t="str">
        <f>TEXT('Dept Participation Sheet'!K165,"mmddyyyy")</f>
        <v>01001900</v>
      </c>
      <c r="Y165" s="28" t="str">
        <f>TEXT('Dept Participation Sheet'!C165,"mmddyyyy")</f>
        <v>01001900</v>
      </c>
    </row>
    <row r="166" spans="1:25" x14ac:dyDescent="0.25">
      <c r="A166" t="s">
        <v>42</v>
      </c>
      <c r="B166" s="41" t="str">
        <f>SUBSTITUTE('Dept Participation Sheet'!D166,"-","")</f>
        <v/>
      </c>
      <c r="C166">
        <f>'Dept Participation Sheet'!A185</f>
        <v>0</v>
      </c>
      <c r="E166">
        <f>'Dept Participation Sheet'!B185</f>
        <v>0</v>
      </c>
      <c r="F166" t="s">
        <v>47</v>
      </c>
      <c r="G166" s="28" t="s">
        <v>44</v>
      </c>
      <c r="H166" s="26">
        <f>'Dept Participation Sheet'!U166</f>
        <v>0</v>
      </c>
      <c r="I166" s="28" t="s">
        <v>44</v>
      </c>
      <c r="J166" s="28" t="s">
        <v>44</v>
      </c>
      <c r="K166" s="28" t="s">
        <v>44</v>
      </c>
      <c r="L166" s="41" t="str">
        <f>SUBSTITUTE('Dept Participation Sheet'!$Q$94,"/","")</f>
        <v>04102024</v>
      </c>
      <c r="M166" s="14" t="s">
        <v>46</v>
      </c>
      <c r="N166" s="14" t="s">
        <v>98</v>
      </c>
      <c r="O166" s="33">
        <f>'Dept Participation Sheet'!E166</f>
        <v>0</v>
      </c>
      <c r="P166" s="33">
        <f>'Dept Participation Sheet'!F166</f>
        <v>0</v>
      </c>
      <c r="Q166" s="33">
        <f>'Dept Participation Sheet'!G166</f>
        <v>0</v>
      </c>
      <c r="R166" s="14">
        <f>'Dept Participation Sheet'!H166</f>
        <v>0</v>
      </c>
      <c r="S166" s="14">
        <f>'Dept Participation Sheet'!I166</f>
        <v>0</v>
      </c>
      <c r="T166" s="14">
        <f>'Dept Participation Sheet'!J166</f>
        <v>0</v>
      </c>
      <c r="V166" t="s">
        <v>57</v>
      </c>
      <c r="X166" s="28" t="str">
        <f>TEXT('Dept Participation Sheet'!K166,"mmddyyyy")</f>
        <v>01001900</v>
      </c>
      <c r="Y166" s="28" t="str">
        <f>TEXT('Dept Participation Sheet'!C166,"mmddyyyy")</f>
        <v>01001900</v>
      </c>
    </row>
    <row r="167" spans="1:25" x14ac:dyDescent="0.25">
      <c r="A167" t="s">
        <v>42</v>
      </c>
      <c r="B167" s="41" t="str">
        <f>SUBSTITUTE('Dept Participation Sheet'!D167,"-","")</f>
        <v/>
      </c>
      <c r="C167">
        <f>'Dept Participation Sheet'!A186</f>
        <v>0</v>
      </c>
      <c r="E167">
        <f>'Dept Participation Sheet'!B186</f>
        <v>0</v>
      </c>
      <c r="F167" t="s">
        <v>47</v>
      </c>
      <c r="G167" s="28" t="s">
        <v>44</v>
      </c>
      <c r="H167" s="26">
        <f>'Dept Participation Sheet'!U167</f>
        <v>0</v>
      </c>
      <c r="I167" s="28" t="s">
        <v>44</v>
      </c>
      <c r="J167" s="28" t="s">
        <v>44</v>
      </c>
      <c r="K167" s="28" t="s">
        <v>44</v>
      </c>
      <c r="L167" s="41" t="str">
        <f>SUBSTITUTE('Dept Participation Sheet'!$Q$94,"/","")</f>
        <v>04102024</v>
      </c>
      <c r="M167" s="14" t="s">
        <v>46</v>
      </c>
      <c r="N167" s="14" t="s">
        <v>98</v>
      </c>
      <c r="O167" s="33">
        <f>'Dept Participation Sheet'!E167</f>
        <v>0</v>
      </c>
      <c r="P167" s="33">
        <f>'Dept Participation Sheet'!F167</f>
        <v>0</v>
      </c>
      <c r="Q167" s="33">
        <f>'Dept Participation Sheet'!G167</f>
        <v>0</v>
      </c>
      <c r="R167" s="14">
        <f>'Dept Participation Sheet'!H167</f>
        <v>0</v>
      </c>
      <c r="S167" s="14">
        <f>'Dept Participation Sheet'!I167</f>
        <v>0</v>
      </c>
      <c r="T167" s="14">
        <f>'Dept Participation Sheet'!J167</f>
        <v>0</v>
      </c>
      <c r="V167" t="s">
        <v>57</v>
      </c>
      <c r="X167" s="28" t="str">
        <f>TEXT('Dept Participation Sheet'!K167,"mmddyyyy")</f>
        <v>01001900</v>
      </c>
      <c r="Y167" s="28" t="str">
        <f>TEXT('Dept Participation Sheet'!C167,"mmddyyyy")</f>
        <v>01001900</v>
      </c>
    </row>
    <row r="168" spans="1:25" x14ac:dyDescent="0.25">
      <c r="A168" t="s">
        <v>42</v>
      </c>
      <c r="B168" s="41" t="str">
        <f>SUBSTITUTE('Dept Participation Sheet'!D168,"-","")</f>
        <v/>
      </c>
      <c r="C168">
        <f>'Dept Participation Sheet'!A187</f>
        <v>0</v>
      </c>
      <c r="E168">
        <f>'Dept Participation Sheet'!B187</f>
        <v>0</v>
      </c>
      <c r="F168" t="s">
        <v>47</v>
      </c>
      <c r="G168" s="28" t="s">
        <v>44</v>
      </c>
      <c r="H168" s="26">
        <f>'Dept Participation Sheet'!U168</f>
        <v>0</v>
      </c>
      <c r="I168" s="28" t="s">
        <v>44</v>
      </c>
      <c r="J168" s="28" t="s">
        <v>44</v>
      </c>
      <c r="K168" s="28" t="s">
        <v>44</v>
      </c>
      <c r="L168" s="41" t="str">
        <f>SUBSTITUTE('Dept Participation Sheet'!$Q$94,"/","")</f>
        <v>04102024</v>
      </c>
      <c r="M168" s="14" t="s">
        <v>46</v>
      </c>
      <c r="N168" s="14" t="s">
        <v>98</v>
      </c>
      <c r="O168" s="33">
        <f>'Dept Participation Sheet'!E168</f>
        <v>0</v>
      </c>
      <c r="P168" s="33">
        <f>'Dept Participation Sheet'!F168</f>
        <v>0</v>
      </c>
      <c r="Q168" s="33">
        <f>'Dept Participation Sheet'!G168</f>
        <v>0</v>
      </c>
      <c r="R168" s="14">
        <f>'Dept Participation Sheet'!H168</f>
        <v>0</v>
      </c>
      <c r="S168" s="14">
        <f>'Dept Participation Sheet'!I168</f>
        <v>0</v>
      </c>
      <c r="T168" s="14">
        <f>'Dept Participation Sheet'!J168</f>
        <v>0</v>
      </c>
      <c r="V168" t="s">
        <v>57</v>
      </c>
      <c r="X168" s="28" t="str">
        <f>TEXT('Dept Participation Sheet'!K168,"mmddyyyy")</f>
        <v>01001900</v>
      </c>
      <c r="Y168" s="28" t="str">
        <f>TEXT('Dept Participation Sheet'!C168,"mmddyyyy")</f>
        <v>01001900</v>
      </c>
    </row>
    <row r="169" spans="1:25" x14ac:dyDescent="0.25">
      <c r="A169" t="s">
        <v>42</v>
      </c>
      <c r="B169" s="41" t="str">
        <f>SUBSTITUTE('Dept Participation Sheet'!D169,"-","")</f>
        <v/>
      </c>
      <c r="C169">
        <f>'Dept Participation Sheet'!A188</f>
        <v>0</v>
      </c>
      <c r="E169">
        <f>'Dept Participation Sheet'!B188</f>
        <v>0</v>
      </c>
      <c r="F169" t="s">
        <v>47</v>
      </c>
      <c r="G169" s="28" t="s">
        <v>44</v>
      </c>
      <c r="H169" s="26">
        <f>'Dept Participation Sheet'!U169</f>
        <v>0</v>
      </c>
      <c r="I169" s="28" t="s">
        <v>44</v>
      </c>
      <c r="J169" s="28" t="s">
        <v>44</v>
      </c>
      <c r="K169" s="28" t="s">
        <v>44</v>
      </c>
      <c r="L169" s="41" t="str">
        <f>SUBSTITUTE('Dept Participation Sheet'!$Q$94,"/","")</f>
        <v>04102024</v>
      </c>
      <c r="M169" s="14" t="s">
        <v>46</v>
      </c>
      <c r="N169" s="14" t="s">
        <v>98</v>
      </c>
      <c r="O169" s="33">
        <f>'Dept Participation Sheet'!E169</f>
        <v>0</v>
      </c>
      <c r="P169" s="33">
        <f>'Dept Participation Sheet'!F169</f>
        <v>0</v>
      </c>
      <c r="Q169" s="33">
        <f>'Dept Participation Sheet'!G169</f>
        <v>0</v>
      </c>
      <c r="R169" s="14">
        <f>'Dept Participation Sheet'!H169</f>
        <v>0</v>
      </c>
      <c r="S169" s="14">
        <f>'Dept Participation Sheet'!I169</f>
        <v>0</v>
      </c>
      <c r="T169" s="14">
        <f>'Dept Participation Sheet'!J169</f>
        <v>0</v>
      </c>
      <c r="V169" t="s">
        <v>57</v>
      </c>
      <c r="X169" s="28" t="str">
        <f>TEXT('Dept Participation Sheet'!K169,"mmddyyyy")</f>
        <v>01001900</v>
      </c>
      <c r="Y169" s="28" t="str">
        <f>TEXT('Dept Participation Sheet'!C169,"mmddyyyy")</f>
        <v>01001900</v>
      </c>
    </row>
    <row r="170" spans="1:25" x14ac:dyDescent="0.25">
      <c r="A170" t="s">
        <v>42</v>
      </c>
      <c r="B170" s="41" t="str">
        <f>SUBSTITUTE('Dept Participation Sheet'!D170,"-","")</f>
        <v/>
      </c>
      <c r="C170">
        <f>'Dept Participation Sheet'!A189</f>
        <v>0</v>
      </c>
      <c r="E170">
        <f>'Dept Participation Sheet'!B189</f>
        <v>0</v>
      </c>
      <c r="F170" t="s">
        <v>47</v>
      </c>
      <c r="G170" s="28" t="s">
        <v>44</v>
      </c>
      <c r="H170" s="26">
        <f>'Dept Participation Sheet'!U170</f>
        <v>0</v>
      </c>
      <c r="I170" s="28" t="s">
        <v>44</v>
      </c>
      <c r="J170" s="28" t="s">
        <v>44</v>
      </c>
      <c r="K170" s="28" t="s">
        <v>44</v>
      </c>
      <c r="L170" s="41" t="str">
        <f>SUBSTITUTE('Dept Participation Sheet'!$Q$94,"/","")</f>
        <v>04102024</v>
      </c>
      <c r="M170" s="14" t="s">
        <v>46</v>
      </c>
      <c r="N170" s="14" t="s">
        <v>98</v>
      </c>
      <c r="O170" s="33">
        <f>'Dept Participation Sheet'!E170</f>
        <v>0</v>
      </c>
      <c r="P170" s="33">
        <f>'Dept Participation Sheet'!F170</f>
        <v>0</v>
      </c>
      <c r="Q170" s="33">
        <f>'Dept Participation Sheet'!G170</f>
        <v>0</v>
      </c>
      <c r="R170" s="14">
        <f>'Dept Participation Sheet'!H170</f>
        <v>0</v>
      </c>
      <c r="S170" s="14">
        <f>'Dept Participation Sheet'!I170</f>
        <v>0</v>
      </c>
      <c r="T170" s="14">
        <f>'Dept Participation Sheet'!J170</f>
        <v>0</v>
      </c>
      <c r="V170" t="s">
        <v>57</v>
      </c>
      <c r="X170" s="28" t="str">
        <f>TEXT('Dept Participation Sheet'!K170,"mmddyyyy")</f>
        <v>01001900</v>
      </c>
      <c r="Y170" s="28" t="str">
        <f>TEXT('Dept Participation Sheet'!C170,"mmddyyyy")</f>
        <v>01001900</v>
      </c>
    </row>
    <row r="171" spans="1:25" x14ac:dyDescent="0.25">
      <c r="A171" t="s">
        <v>42</v>
      </c>
      <c r="B171" s="41" t="str">
        <f>SUBSTITUTE('Dept Participation Sheet'!D171,"-","")</f>
        <v/>
      </c>
      <c r="C171">
        <f>'Dept Participation Sheet'!A190</f>
        <v>0</v>
      </c>
      <c r="E171">
        <f>'Dept Participation Sheet'!B190</f>
        <v>0</v>
      </c>
      <c r="F171" t="s">
        <v>47</v>
      </c>
      <c r="G171" s="28" t="s">
        <v>44</v>
      </c>
      <c r="H171" s="26">
        <f>'Dept Participation Sheet'!U171</f>
        <v>0</v>
      </c>
      <c r="I171" s="28" t="s">
        <v>44</v>
      </c>
      <c r="J171" s="28" t="s">
        <v>44</v>
      </c>
      <c r="K171" s="28" t="s">
        <v>44</v>
      </c>
      <c r="L171" s="41" t="str">
        <f>SUBSTITUTE('Dept Participation Sheet'!$Q$94,"/","")</f>
        <v>04102024</v>
      </c>
      <c r="M171" s="14" t="s">
        <v>46</v>
      </c>
      <c r="N171" s="14" t="s">
        <v>98</v>
      </c>
      <c r="O171" s="33">
        <f>'Dept Participation Sheet'!E171</f>
        <v>0</v>
      </c>
      <c r="P171" s="33">
        <f>'Dept Participation Sheet'!F171</f>
        <v>0</v>
      </c>
      <c r="Q171" s="33">
        <f>'Dept Participation Sheet'!G171</f>
        <v>0</v>
      </c>
      <c r="R171" s="14">
        <f>'Dept Participation Sheet'!H171</f>
        <v>0</v>
      </c>
      <c r="S171" s="14">
        <f>'Dept Participation Sheet'!I171</f>
        <v>0</v>
      </c>
      <c r="T171" s="14">
        <f>'Dept Participation Sheet'!J171</f>
        <v>0</v>
      </c>
      <c r="V171" t="s">
        <v>57</v>
      </c>
      <c r="X171" s="28" t="str">
        <f>TEXT('Dept Participation Sheet'!K171,"mmddyyyy")</f>
        <v>01001900</v>
      </c>
      <c r="Y171" s="28" t="str">
        <f>TEXT('Dept Participation Sheet'!C171,"mmddyyyy")</f>
        <v>01001900</v>
      </c>
    </row>
    <row r="172" spans="1:25" x14ac:dyDescent="0.25">
      <c r="A172" t="s">
        <v>42</v>
      </c>
      <c r="B172" s="41" t="str">
        <f>SUBSTITUTE('Dept Participation Sheet'!D172,"-","")</f>
        <v/>
      </c>
      <c r="C172">
        <f>'Dept Participation Sheet'!A191</f>
        <v>0</v>
      </c>
      <c r="E172">
        <f>'Dept Participation Sheet'!B191</f>
        <v>0</v>
      </c>
      <c r="F172" t="s">
        <v>47</v>
      </c>
      <c r="G172" s="28" t="s">
        <v>44</v>
      </c>
      <c r="H172" s="26">
        <f>'Dept Participation Sheet'!U172</f>
        <v>0</v>
      </c>
      <c r="I172" s="28" t="s">
        <v>44</v>
      </c>
      <c r="J172" s="28" t="s">
        <v>44</v>
      </c>
      <c r="K172" s="28" t="s">
        <v>44</v>
      </c>
      <c r="L172" s="41" t="str">
        <f>SUBSTITUTE('Dept Participation Sheet'!$Q$94,"/","")</f>
        <v>04102024</v>
      </c>
      <c r="M172" s="14" t="s">
        <v>46</v>
      </c>
      <c r="N172" s="14" t="s">
        <v>98</v>
      </c>
      <c r="O172" s="33">
        <f>'Dept Participation Sheet'!E172</f>
        <v>0</v>
      </c>
      <c r="P172" s="33">
        <f>'Dept Participation Sheet'!F172</f>
        <v>0</v>
      </c>
      <c r="Q172" s="33">
        <f>'Dept Participation Sheet'!G172</f>
        <v>0</v>
      </c>
      <c r="R172" s="14">
        <f>'Dept Participation Sheet'!H172</f>
        <v>0</v>
      </c>
      <c r="S172" s="14">
        <f>'Dept Participation Sheet'!I172</f>
        <v>0</v>
      </c>
      <c r="T172" s="14">
        <f>'Dept Participation Sheet'!J172</f>
        <v>0</v>
      </c>
      <c r="V172" t="s">
        <v>57</v>
      </c>
      <c r="X172" s="28" t="str">
        <f>TEXT('Dept Participation Sheet'!K172,"mmddyyyy")</f>
        <v>01001900</v>
      </c>
      <c r="Y172" s="28" t="str">
        <f>TEXT('Dept Participation Sheet'!C172,"mmddyyyy")</f>
        <v>01001900</v>
      </c>
    </row>
    <row r="173" spans="1:25" x14ac:dyDescent="0.25">
      <c r="A173" t="s">
        <v>42</v>
      </c>
      <c r="B173" s="41" t="str">
        <f>SUBSTITUTE('Dept Participation Sheet'!D173,"-","")</f>
        <v/>
      </c>
      <c r="C173">
        <f>'Dept Participation Sheet'!A192</f>
        <v>0</v>
      </c>
      <c r="E173">
        <f>'Dept Participation Sheet'!B192</f>
        <v>0</v>
      </c>
      <c r="F173" t="s">
        <v>47</v>
      </c>
      <c r="G173" s="28" t="s">
        <v>44</v>
      </c>
      <c r="H173" s="26">
        <f>'Dept Participation Sheet'!U173</f>
        <v>0</v>
      </c>
      <c r="I173" s="28" t="s">
        <v>44</v>
      </c>
      <c r="J173" s="28" t="s">
        <v>44</v>
      </c>
      <c r="K173" s="28" t="s">
        <v>44</v>
      </c>
      <c r="L173" s="41" t="str">
        <f>SUBSTITUTE('Dept Participation Sheet'!$Q$94,"/","")</f>
        <v>04102024</v>
      </c>
      <c r="M173" s="14" t="s">
        <v>46</v>
      </c>
      <c r="N173" s="14" t="s">
        <v>98</v>
      </c>
      <c r="O173" s="33">
        <f>'Dept Participation Sheet'!E173</f>
        <v>0</v>
      </c>
      <c r="P173" s="33">
        <f>'Dept Participation Sheet'!F173</f>
        <v>0</v>
      </c>
      <c r="Q173" s="33">
        <f>'Dept Participation Sheet'!G173</f>
        <v>0</v>
      </c>
      <c r="R173" s="14">
        <f>'Dept Participation Sheet'!H173</f>
        <v>0</v>
      </c>
      <c r="S173" s="14">
        <f>'Dept Participation Sheet'!I173</f>
        <v>0</v>
      </c>
      <c r="T173" s="14">
        <f>'Dept Participation Sheet'!J173</f>
        <v>0</v>
      </c>
      <c r="V173" t="s">
        <v>57</v>
      </c>
      <c r="X173" s="28" t="str">
        <f>TEXT('Dept Participation Sheet'!K173,"mmddyyyy")</f>
        <v>01001900</v>
      </c>
      <c r="Y173" s="28" t="str">
        <f>TEXT('Dept Participation Sheet'!C173,"mmddyyyy")</f>
        <v>01001900</v>
      </c>
    </row>
    <row r="174" spans="1:25" x14ac:dyDescent="0.25">
      <c r="A174" t="s">
        <v>42</v>
      </c>
      <c r="B174" s="41" t="str">
        <f>SUBSTITUTE('Dept Participation Sheet'!D174,"-","")</f>
        <v/>
      </c>
      <c r="C174">
        <f>'Dept Participation Sheet'!A193</f>
        <v>0</v>
      </c>
      <c r="E174">
        <f>'Dept Participation Sheet'!B193</f>
        <v>0</v>
      </c>
      <c r="F174" t="s">
        <v>47</v>
      </c>
      <c r="G174" s="28" t="s">
        <v>44</v>
      </c>
      <c r="H174" s="26">
        <f>'Dept Participation Sheet'!U174</f>
        <v>0</v>
      </c>
      <c r="I174" s="28" t="s">
        <v>44</v>
      </c>
      <c r="J174" s="28" t="s">
        <v>44</v>
      </c>
      <c r="K174" s="28" t="s">
        <v>44</v>
      </c>
      <c r="L174" s="41" t="str">
        <f>SUBSTITUTE('Dept Participation Sheet'!$Q$94,"/","")</f>
        <v>04102024</v>
      </c>
      <c r="M174" s="14" t="s">
        <v>46</v>
      </c>
      <c r="N174" s="14" t="s">
        <v>98</v>
      </c>
      <c r="O174" s="33">
        <f>'Dept Participation Sheet'!E174</f>
        <v>0</v>
      </c>
      <c r="P174" s="33">
        <f>'Dept Participation Sheet'!F174</f>
        <v>0</v>
      </c>
      <c r="Q174" s="33">
        <f>'Dept Participation Sheet'!G174</f>
        <v>0</v>
      </c>
      <c r="R174" s="14">
        <f>'Dept Participation Sheet'!H174</f>
        <v>0</v>
      </c>
      <c r="S174" s="14">
        <f>'Dept Participation Sheet'!I174</f>
        <v>0</v>
      </c>
      <c r="T174" s="14">
        <f>'Dept Participation Sheet'!J174</f>
        <v>0</v>
      </c>
      <c r="V174" t="s">
        <v>57</v>
      </c>
      <c r="X174" s="28" t="str">
        <f>TEXT('Dept Participation Sheet'!K174,"mmddyyyy")</f>
        <v>01001900</v>
      </c>
      <c r="Y174" s="28" t="str">
        <f>TEXT('Dept Participation Sheet'!C174,"mmddyyyy")</f>
        <v>01001900</v>
      </c>
    </row>
    <row r="175" spans="1:25" x14ac:dyDescent="0.25">
      <c r="A175" t="s">
        <v>42</v>
      </c>
      <c r="B175" s="41" t="str">
        <f>SUBSTITUTE('Dept Participation Sheet'!D175,"-","")</f>
        <v/>
      </c>
      <c r="C175">
        <f>'Dept Participation Sheet'!A194</f>
        <v>0</v>
      </c>
      <c r="E175">
        <f>'Dept Participation Sheet'!B194</f>
        <v>0</v>
      </c>
      <c r="F175" t="s">
        <v>47</v>
      </c>
      <c r="G175" s="28" t="s">
        <v>44</v>
      </c>
      <c r="H175" s="26">
        <f>'Dept Participation Sheet'!U175</f>
        <v>0</v>
      </c>
      <c r="I175" s="28" t="s">
        <v>44</v>
      </c>
      <c r="J175" s="28" t="s">
        <v>44</v>
      </c>
      <c r="K175" s="28" t="s">
        <v>44</v>
      </c>
      <c r="L175" s="41" t="str">
        <f>SUBSTITUTE('Dept Participation Sheet'!$Q$94,"/","")</f>
        <v>04102024</v>
      </c>
      <c r="M175" s="14" t="s">
        <v>46</v>
      </c>
      <c r="N175" s="14" t="s">
        <v>98</v>
      </c>
      <c r="O175" s="33">
        <f>'Dept Participation Sheet'!E175</f>
        <v>0</v>
      </c>
      <c r="P175" s="33">
        <f>'Dept Participation Sheet'!F175</f>
        <v>0</v>
      </c>
      <c r="Q175" s="33">
        <f>'Dept Participation Sheet'!G175</f>
        <v>0</v>
      </c>
      <c r="R175" s="14">
        <f>'Dept Participation Sheet'!H175</f>
        <v>0</v>
      </c>
      <c r="S175" s="14">
        <f>'Dept Participation Sheet'!I175</f>
        <v>0</v>
      </c>
      <c r="T175" s="14">
        <f>'Dept Participation Sheet'!J175</f>
        <v>0</v>
      </c>
      <c r="V175" t="s">
        <v>57</v>
      </c>
      <c r="X175" s="28" t="str">
        <f>TEXT('Dept Participation Sheet'!K175,"mmddyyyy")</f>
        <v>01001900</v>
      </c>
      <c r="Y175" s="28" t="str">
        <f>TEXT('Dept Participation Sheet'!C175,"mmddyyyy")</f>
        <v>01001900</v>
      </c>
    </row>
    <row r="176" spans="1:25" x14ac:dyDescent="0.25">
      <c r="A176" t="s">
        <v>42</v>
      </c>
      <c r="B176" s="41" t="str">
        <f>SUBSTITUTE('Dept Participation Sheet'!D176,"-","")</f>
        <v/>
      </c>
      <c r="C176">
        <f>'Dept Participation Sheet'!A195</f>
        <v>0</v>
      </c>
      <c r="E176">
        <f>'Dept Participation Sheet'!B195</f>
        <v>0</v>
      </c>
      <c r="F176" t="s">
        <v>47</v>
      </c>
      <c r="G176" s="28" t="s">
        <v>44</v>
      </c>
      <c r="H176" s="26">
        <f>'Dept Participation Sheet'!U176</f>
        <v>0</v>
      </c>
      <c r="I176" s="28" t="s">
        <v>44</v>
      </c>
      <c r="J176" s="28" t="s">
        <v>44</v>
      </c>
      <c r="K176" s="28" t="s">
        <v>44</v>
      </c>
      <c r="L176" s="41" t="str">
        <f>SUBSTITUTE('Dept Participation Sheet'!$Q$94,"/","")</f>
        <v>04102024</v>
      </c>
      <c r="M176" s="14" t="s">
        <v>46</v>
      </c>
      <c r="N176" s="14" t="s">
        <v>98</v>
      </c>
      <c r="O176" s="33">
        <f>'Dept Participation Sheet'!E176</f>
        <v>0</v>
      </c>
      <c r="P176" s="33">
        <f>'Dept Participation Sheet'!F176</f>
        <v>0</v>
      </c>
      <c r="Q176" s="33">
        <f>'Dept Participation Sheet'!G176</f>
        <v>0</v>
      </c>
      <c r="R176" s="14">
        <f>'Dept Participation Sheet'!H176</f>
        <v>0</v>
      </c>
      <c r="S176" s="14">
        <f>'Dept Participation Sheet'!I176</f>
        <v>0</v>
      </c>
      <c r="T176" s="14">
        <f>'Dept Participation Sheet'!J176</f>
        <v>0</v>
      </c>
      <c r="V176" t="s">
        <v>57</v>
      </c>
      <c r="X176" s="28" t="str">
        <f>TEXT('Dept Participation Sheet'!K176,"mmddyyyy")</f>
        <v>01001900</v>
      </c>
      <c r="Y176" s="28" t="str">
        <f>TEXT('Dept Participation Sheet'!C176,"mmddyyyy")</f>
        <v>01001900</v>
      </c>
    </row>
    <row r="177" spans="1:25" x14ac:dyDescent="0.25">
      <c r="A177" t="s">
        <v>42</v>
      </c>
      <c r="B177" s="41" t="str">
        <f>SUBSTITUTE('Dept Participation Sheet'!D177,"-","")</f>
        <v/>
      </c>
      <c r="C177">
        <f>'Dept Participation Sheet'!A196</f>
        <v>0</v>
      </c>
      <c r="E177">
        <f>'Dept Participation Sheet'!B196</f>
        <v>0</v>
      </c>
      <c r="F177" t="s">
        <v>47</v>
      </c>
      <c r="G177" s="28" t="s">
        <v>44</v>
      </c>
      <c r="H177" s="26">
        <f>'Dept Participation Sheet'!U177</f>
        <v>0</v>
      </c>
      <c r="I177" s="28" t="s">
        <v>44</v>
      </c>
      <c r="J177" s="28" t="s">
        <v>44</v>
      </c>
      <c r="K177" s="28" t="s">
        <v>44</v>
      </c>
      <c r="L177" s="41" t="str">
        <f>SUBSTITUTE('Dept Participation Sheet'!$Q$94,"/","")</f>
        <v>04102024</v>
      </c>
      <c r="M177" s="14" t="s">
        <v>46</v>
      </c>
      <c r="N177" s="14" t="s">
        <v>98</v>
      </c>
      <c r="O177" s="33">
        <f>'Dept Participation Sheet'!E177</f>
        <v>0</v>
      </c>
      <c r="P177" s="33">
        <f>'Dept Participation Sheet'!F177</f>
        <v>0</v>
      </c>
      <c r="Q177" s="33">
        <f>'Dept Participation Sheet'!G177</f>
        <v>0</v>
      </c>
      <c r="R177" s="14">
        <f>'Dept Participation Sheet'!H177</f>
        <v>0</v>
      </c>
      <c r="S177" s="14">
        <f>'Dept Participation Sheet'!I177</f>
        <v>0</v>
      </c>
      <c r="T177" s="14">
        <f>'Dept Participation Sheet'!J177</f>
        <v>0</v>
      </c>
      <c r="V177" t="s">
        <v>57</v>
      </c>
      <c r="X177" s="28" t="str">
        <f>TEXT('Dept Participation Sheet'!K177,"mmddyyyy")</f>
        <v>01001900</v>
      </c>
      <c r="Y177" s="28" t="str">
        <f>TEXT('Dept Participation Sheet'!C177,"mmddyyyy")</f>
        <v>01001900</v>
      </c>
    </row>
    <row r="178" spans="1:25" x14ac:dyDescent="0.25">
      <c r="A178" t="s">
        <v>42</v>
      </c>
      <c r="B178" s="41" t="str">
        <f>SUBSTITUTE('Dept Participation Sheet'!D178,"-","")</f>
        <v/>
      </c>
      <c r="C178">
        <f>'Dept Participation Sheet'!A197</f>
        <v>0</v>
      </c>
      <c r="E178">
        <f>'Dept Participation Sheet'!B197</f>
        <v>0</v>
      </c>
      <c r="F178" t="s">
        <v>47</v>
      </c>
      <c r="G178" s="28" t="s">
        <v>44</v>
      </c>
      <c r="H178" s="26">
        <f>'Dept Participation Sheet'!U178</f>
        <v>0</v>
      </c>
      <c r="I178" s="28" t="s">
        <v>44</v>
      </c>
      <c r="J178" s="28" t="s">
        <v>44</v>
      </c>
      <c r="K178" s="28" t="s">
        <v>44</v>
      </c>
      <c r="L178" s="41" t="str">
        <f>SUBSTITUTE('Dept Participation Sheet'!$Q$94,"/","")</f>
        <v>04102024</v>
      </c>
      <c r="M178" s="14" t="s">
        <v>46</v>
      </c>
      <c r="N178" s="14" t="s">
        <v>98</v>
      </c>
      <c r="O178" s="33">
        <f>'Dept Participation Sheet'!E178</f>
        <v>0</v>
      </c>
      <c r="P178" s="33">
        <f>'Dept Participation Sheet'!F178</f>
        <v>0</v>
      </c>
      <c r="Q178" s="33">
        <f>'Dept Participation Sheet'!G178</f>
        <v>0</v>
      </c>
      <c r="R178" s="14">
        <f>'Dept Participation Sheet'!H178</f>
        <v>0</v>
      </c>
      <c r="S178" s="14">
        <f>'Dept Participation Sheet'!I178</f>
        <v>0</v>
      </c>
      <c r="T178" s="14">
        <f>'Dept Participation Sheet'!J178</f>
        <v>0</v>
      </c>
      <c r="V178" t="s">
        <v>57</v>
      </c>
      <c r="X178" s="28" t="str">
        <f>TEXT('Dept Participation Sheet'!K178,"mmddyyyy")</f>
        <v>01001900</v>
      </c>
      <c r="Y178" s="28" t="str">
        <f>TEXT('Dept Participation Sheet'!C178,"mmddyyyy")</f>
        <v>01001900</v>
      </c>
    </row>
    <row r="179" spans="1:25" x14ac:dyDescent="0.25">
      <c r="A179" t="s">
        <v>42</v>
      </c>
      <c r="B179" s="41" t="str">
        <f>SUBSTITUTE('Dept Participation Sheet'!D179,"-","")</f>
        <v/>
      </c>
      <c r="C179">
        <f>'Dept Participation Sheet'!A198</f>
        <v>0</v>
      </c>
      <c r="E179">
        <f>'Dept Participation Sheet'!B198</f>
        <v>0</v>
      </c>
      <c r="F179" t="s">
        <v>47</v>
      </c>
      <c r="G179" s="28" t="s">
        <v>44</v>
      </c>
      <c r="H179" s="26">
        <f>'Dept Participation Sheet'!U179</f>
        <v>0</v>
      </c>
      <c r="I179" s="28" t="s">
        <v>44</v>
      </c>
      <c r="J179" s="28" t="s">
        <v>44</v>
      </c>
      <c r="K179" s="28" t="s">
        <v>44</v>
      </c>
      <c r="L179" s="41" t="str">
        <f>SUBSTITUTE('Dept Participation Sheet'!$Q$94,"/","")</f>
        <v>04102024</v>
      </c>
      <c r="M179" s="14" t="s">
        <v>46</v>
      </c>
      <c r="N179" s="14" t="s">
        <v>98</v>
      </c>
      <c r="O179" s="33">
        <f>'Dept Participation Sheet'!E179</f>
        <v>0</v>
      </c>
      <c r="P179" s="33">
        <f>'Dept Participation Sheet'!F179</f>
        <v>0</v>
      </c>
      <c r="Q179" s="33">
        <f>'Dept Participation Sheet'!G179</f>
        <v>0</v>
      </c>
      <c r="R179" s="14">
        <f>'Dept Participation Sheet'!H179</f>
        <v>0</v>
      </c>
      <c r="S179" s="14">
        <f>'Dept Participation Sheet'!I179</f>
        <v>0</v>
      </c>
      <c r="T179" s="14">
        <f>'Dept Participation Sheet'!J179</f>
        <v>0</v>
      </c>
      <c r="V179" t="s">
        <v>57</v>
      </c>
      <c r="X179" s="28" t="str">
        <f>TEXT('Dept Participation Sheet'!K179,"mmddyyyy")</f>
        <v>01001900</v>
      </c>
      <c r="Y179" s="28" t="str">
        <f>TEXT('Dept Participation Sheet'!C179,"mmddyyyy")</f>
        <v>01001900</v>
      </c>
    </row>
    <row r="180" spans="1:25" x14ac:dyDescent="0.25">
      <c r="A180" t="s">
        <v>42</v>
      </c>
      <c r="B180" s="41" t="str">
        <f>SUBSTITUTE('Dept Participation Sheet'!D180,"-","")</f>
        <v/>
      </c>
      <c r="C180">
        <f>'Dept Participation Sheet'!A199</f>
        <v>0</v>
      </c>
      <c r="E180">
        <f>'Dept Participation Sheet'!B199</f>
        <v>0</v>
      </c>
      <c r="F180" t="s">
        <v>47</v>
      </c>
      <c r="G180" s="28" t="s">
        <v>44</v>
      </c>
      <c r="H180" s="26">
        <f>'Dept Participation Sheet'!U180</f>
        <v>0</v>
      </c>
      <c r="I180" s="28" t="s">
        <v>44</v>
      </c>
      <c r="J180" s="28" t="s">
        <v>44</v>
      </c>
      <c r="K180" s="28" t="s">
        <v>44</v>
      </c>
      <c r="L180" s="41" t="str">
        <f>SUBSTITUTE('Dept Participation Sheet'!$Q$94,"/","")</f>
        <v>04102024</v>
      </c>
      <c r="M180" s="14" t="s">
        <v>46</v>
      </c>
      <c r="N180" s="14" t="s">
        <v>98</v>
      </c>
      <c r="O180" s="33">
        <f>'Dept Participation Sheet'!E180</f>
        <v>0</v>
      </c>
      <c r="P180" s="33">
        <f>'Dept Participation Sheet'!F180</f>
        <v>0</v>
      </c>
      <c r="Q180" s="33">
        <f>'Dept Participation Sheet'!G180</f>
        <v>0</v>
      </c>
      <c r="R180" s="14">
        <f>'Dept Participation Sheet'!H180</f>
        <v>0</v>
      </c>
      <c r="S180" s="14">
        <f>'Dept Participation Sheet'!I180</f>
        <v>0</v>
      </c>
      <c r="T180" s="14">
        <f>'Dept Participation Sheet'!J180</f>
        <v>0</v>
      </c>
      <c r="V180" t="s">
        <v>57</v>
      </c>
      <c r="X180" s="28" t="str">
        <f>TEXT('Dept Participation Sheet'!K180,"mmddyyyy")</f>
        <v>01001900</v>
      </c>
      <c r="Y180" s="28" t="str">
        <f>TEXT('Dept Participation Sheet'!C180,"mmddyyyy")</f>
        <v>01001900</v>
      </c>
    </row>
    <row r="181" spans="1:25" x14ac:dyDescent="0.25">
      <c r="A181" t="s">
        <v>42</v>
      </c>
      <c r="B181" s="41" t="str">
        <f>SUBSTITUTE('Dept Participation Sheet'!D181,"-","")</f>
        <v/>
      </c>
      <c r="C181">
        <f>'Dept Participation Sheet'!A200</f>
        <v>0</v>
      </c>
      <c r="E181">
        <f>'Dept Participation Sheet'!B200</f>
        <v>0</v>
      </c>
      <c r="F181" t="s">
        <v>47</v>
      </c>
      <c r="G181" s="28" t="s">
        <v>44</v>
      </c>
      <c r="H181" s="26">
        <f>'Dept Participation Sheet'!U181</f>
        <v>0</v>
      </c>
      <c r="I181" s="28" t="s">
        <v>44</v>
      </c>
      <c r="J181" s="28" t="s">
        <v>44</v>
      </c>
      <c r="K181" s="28" t="s">
        <v>44</v>
      </c>
      <c r="L181" s="41" t="str">
        <f>SUBSTITUTE('Dept Participation Sheet'!$Q$94,"/","")</f>
        <v>04102024</v>
      </c>
      <c r="M181" s="14" t="s">
        <v>46</v>
      </c>
      <c r="N181" s="14" t="s">
        <v>98</v>
      </c>
      <c r="O181" s="33">
        <f>'Dept Participation Sheet'!E181</f>
        <v>0</v>
      </c>
      <c r="P181" s="33">
        <f>'Dept Participation Sheet'!F181</f>
        <v>0</v>
      </c>
      <c r="Q181" s="33">
        <f>'Dept Participation Sheet'!G181</f>
        <v>0</v>
      </c>
      <c r="R181" s="14">
        <f>'Dept Participation Sheet'!H181</f>
        <v>0</v>
      </c>
      <c r="S181" s="14">
        <f>'Dept Participation Sheet'!I181</f>
        <v>0</v>
      </c>
      <c r="T181" s="14">
        <f>'Dept Participation Sheet'!J181</f>
        <v>0</v>
      </c>
      <c r="V181" t="s">
        <v>57</v>
      </c>
      <c r="X181" s="28" t="str">
        <f>TEXT('Dept Participation Sheet'!K181,"mmddyyyy")</f>
        <v>01001900</v>
      </c>
      <c r="Y181" s="28" t="str">
        <f>TEXT('Dept Participation Sheet'!C181,"mmddyyyy")</f>
        <v>01001900</v>
      </c>
    </row>
    <row r="182" spans="1:25" x14ac:dyDescent="0.25">
      <c r="A182" t="s">
        <v>42</v>
      </c>
      <c r="B182" s="41" t="str">
        <f>SUBSTITUTE('Dept Participation Sheet'!D182,"-","")</f>
        <v/>
      </c>
      <c r="C182">
        <f>'Dept Participation Sheet'!A201</f>
        <v>0</v>
      </c>
      <c r="E182">
        <f>'Dept Participation Sheet'!B201</f>
        <v>0</v>
      </c>
      <c r="F182" t="s">
        <v>47</v>
      </c>
      <c r="G182" s="28" t="s">
        <v>44</v>
      </c>
      <c r="H182" s="26">
        <f>'Dept Participation Sheet'!U182</f>
        <v>0</v>
      </c>
      <c r="I182" s="28" t="s">
        <v>44</v>
      </c>
      <c r="J182" s="28" t="s">
        <v>44</v>
      </c>
      <c r="K182" s="28" t="s">
        <v>44</v>
      </c>
      <c r="L182" s="41" t="str">
        <f>SUBSTITUTE('Dept Participation Sheet'!$Q$94,"/","")</f>
        <v>04102024</v>
      </c>
      <c r="M182" s="14" t="s">
        <v>46</v>
      </c>
      <c r="N182" s="14" t="s">
        <v>98</v>
      </c>
      <c r="O182" s="33">
        <f>'Dept Participation Sheet'!E182</f>
        <v>0</v>
      </c>
      <c r="P182" s="33">
        <f>'Dept Participation Sheet'!F182</f>
        <v>0</v>
      </c>
      <c r="Q182" s="33">
        <f>'Dept Participation Sheet'!G182</f>
        <v>0</v>
      </c>
      <c r="R182" s="14">
        <f>'Dept Participation Sheet'!H182</f>
        <v>0</v>
      </c>
      <c r="S182" s="14">
        <f>'Dept Participation Sheet'!I182</f>
        <v>0</v>
      </c>
      <c r="T182" s="14">
        <f>'Dept Participation Sheet'!J182</f>
        <v>0</v>
      </c>
      <c r="V182" t="s">
        <v>57</v>
      </c>
      <c r="X182" s="28" t="str">
        <f>TEXT('Dept Participation Sheet'!K182,"mmddyyyy")</f>
        <v>01001900</v>
      </c>
      <c r="Y182" s="28" t="str">
        <f>TEXT('Dept Participation Sheet'!C182,"mmddyyyy")</f>
        <v>01001900</v>
      </c>
    </row>
    <row r="183" spans="1:25" x14ac:dyDescent="0.25">
      <c r="A183" t="s">
        <v>42</v>
      </c>
      <c r="B183" s="41" t="str">
        <f>SUBSTITUTE('Dept Participation Sheet'!D183,"-","")</f>
        <v/>
      </c>
      <c r="C183">
        <f>'Dept Participation Sheet'!A202</f>
        <v>0</v>
      </c>
      <c r="E183">
        <f>'Dept Participation Sheet'!B202</f>
        <v>0</v>
      </c>
      <c r="F183" t="s">
        <v>47</v>
      </c>
      <c r="G183" s="28" t="s">
        <v>44</v>
      </c>
      <c r="H183" s="26">
        <f>'Dept Participation Sheet'!U183</f>
        <v>0</v>
      </c>
      <c r="I183" s="28" t="s">
        <v>44</v>
      </c>
      <c r="J183" s="28" t="s">
        <v>44</v>
      </c>
      <c r="K183" s="28" t="s">
        <v>44</v>
      </c>
      <c r="L183" s="41" t="str">
        <f>SUBSTITUTE('Dept Participation Sheet'!$Q$94,"/","")</f>
        <v>04102024</v>
      </c>
      <c r="M183" s="14" t="s">
        <v>46</v>
      </c>
      <c r="N183" s="14" t="s">
        <v>98</v>
      </c>
      <c r="O183" s="33">
        <f>'Dept Participation Sheet'!E183</f>
        <v>0</v>
      </c>
      <c r="P183" s="33">
        <f>'Dept Participation Sheet'!F183</f>
        <v>0</v>
      </c>
      <c r="Q183" s="33">
        <f>'Dept Participation Sheet'!G183</f>
        <v>0</v>
      </c>
      <c r="R183" s="14">
        <f>'Dept Participation Sheet'!H183</f>
        <v>0</v>
      </c>
      <c r="S183" s="14">
        <f>'Dept Participation Sheet'!I183</f>
        <v>0</v>
      </c>
      <c r="T183" s="14">
        <f>'Dept Participation Sheet'!J183</f>
        <v>0</v>
      </c>
      <c r="V183" t="s">
        <v>57</v>
      </c>
      <c r="X183" s="28" t="str">
        <f>TEXT('Dept Participation Sheet'!K183,"mmddyyyy")</f>
        <v>01001900</v>
      </c>
      <c r="Y183" s="28" t="str">
        <f>TEXT('Dept Participation Sheet'!C183,"mmddyyyy")</f>
        <v>01001900</v>
      </c>
    </row>
    <row r="184" spans="1:25" x14ac:dyDescent="0.25">
      <c r="A184" t="s">
        <v>42</v>
      </c>
      <c r="B184" s="41" t="str">
        <f>SUBSTITUTE('Dept Participation Sheet'!D184,"-","")</f>
        <v/>
      </c>
      <c r="C184">
        <f>'Dept Participation Sheet'!A203</f>
        <v>0</v>
      </c>
      <c r="E184">
        <f>'Dept Participation Sheet'!B203</f>
        <v>0</v>
      </c>
      <c r="F184" t="s">
        <v>47</v>
      </c>
      <c r="G184" s="28" t="s">
        <v>44</v>
      </c>
      <c r="H184" s="26">
        <f>'Dept Participation Sheet'!U184</f>
        <v>0</v>
      </c>
      <c r="I184" s="28" t="s">
        <v>44</v>
      </c>
      <c r="J184" s="28" t="s">
        <v>44</v>
      </c>
      <c r="K184" s="28" t="s">
        <v>44</v>
      </c>
      <c r="L184" s="41" t="str">
        <f>SUBSTITUTE('Dept Participation Sheet'!$Q$94,"/","")</f>
        <v>04102024</v>
      </c>
      <c r="M184" s="14" t="s">
        <v>46</v>
      </c>
      <c r="N184" s="14" t="s">
        <v>98</v>
      </c>
      <c r="O184" s="33">
        <f>'Dept Participation Sheet'!E184</f>
        <v>0</v>
      </c>
      <c r="P184" s="33">
        <f>'Dept Participation Sheet'!F184</f>
        <v>0</v>
      </c>
      <c r="Q184" s="33">
        <f>'Dept Participation Sheet'!G184</f>
        <v>0</v>
      </c>
      <c r="R184" s="14">
        <f>'Dept Participation Sheet'!H184</f>
        <v>0</v>
      </c>
      <c r="S184" s="14">
        <f>'Dept Participation Sheet'!I184</f>
        <v>0</v>
      </c>
      <c r="T184" s="14">
        <f>'Dept Participation Sheet'!J184</f>
        <v>0</v>
      </c>
      <c r="V184" t="s">
        <v>57</v>
      </c>
      <c r="X184" s="28" t="str">
        <f>TEXT('Dept Participation Sheet'!K184,"mmddyyyy")</f>
        <v>01001900</v>
      </c>
      <c r="Y184" s="28" t="str">
        <f>TEXT('Dept Participation Sheet'!C184,"mmddyyyy")</f>
        <v>01001900</v>
      </c>
    </row>
    <row r="185" spans="1:25" x14ac:dyDescent="0.25">
      <c r="A185" t="s">
        <v>42</v>
      </c>
      <c r="B185" s="41" t="str">
        <f>SUBSTITUTE('Dept Participation Sheet'!D185,"-","")</f>
        <v/>
      </c>
      <c r="C185">
        <f>'Dept Participation Sheet'!A204</f>
        <v>0</v>
      </c>
      <c r="E185">
        <f>'Dept Participation Sheet'!B204</f>
        <v>0</v>
      </c>
      <c r="F185" t="s">
        <v>47</v>
      </c>
      <c r="G185" s="28" t="s">
        <v>44</v>
      </c>
      <c r="H185" s="26">
        <f>'Dept Participation Sheet'!U185</f>
        <v>0</v>
      </c>
      <c r="I185" s="28" t="s">
        <v>44</v>
      </c>
      <c r="J185" s="28" t="s">
        <v>44</v>
      </c>
      <c r="K185" s="28" t="s">
        <v>44</v>
      </c>
      <c r="L185" s="41" t="str">
        <f>SUBSTITUTE('Dept Participation Sheet'!$Q$94,"/","")</f>
        <v>04102024</v>
      </c>
      <c r="M185" s="14" t="s">
        <v>46</v>
      </c>
      <c r="N185" s="14" t="s">
        <v>98</v>
      </c>
      <c r="O185" s="33">
        <f>'Dept Participation Sheet'!E185</f>
        <v>0</v>
      </c>
      <c r="P185" s="33">
        <f>'Dept Participation Sheet'!F185</f>
        <v>0</v>
      </c>
      <c r="Q185" s="33">
        <f>'Dept Participation Sheet'!G185</f>
        <v>0</v>
      </c>
      <c r="R185" s="14">
        <f>'Dept Participation Sheet'!H185</f>
        <v>0</v>
      </c>
      <c r="S185" s="14">
        <f>'Dept Participation Sheet'!I185</f>
        <v>0</v>
      </c>
      <c r="T185" s="14">
        <f>'Dept Participation Sheet'!J185</f>
        <v>0</v>
      </c>
      <c r="V185" t="s">
        <v>57</v>
      </c>
      <c r="X185" s="28" t="str">
        <f>TEXT('Dept Participation Sheet'!K185,"mmddyyyy")</f>
        <v>01001900</v>
      </c>
      <c r="Y185" s="28" t="str">
        <f>TEXT('Dept Participation Sheet'!C185,"mmddyyyy")</f>
        <v>01001900</v>
      </c>
    </row>
    <row r="186" spans="1:25" x14ac:dyDescent="0.25">
      <c r="A186" t="s">
        <v>42</v>
      </c>
      <c r="B186" s="41" t="str">
        <f>SUBSTITUTE('Dept Participation Sheet'!D186,"-","")</f>
        <v/>
      </c>
      <c r="C186">
        <f>'Dept Participation Sheet'!A205</f>
        <v>0</v>
      </c>
      <c r="E186">
        <f>'Dept Participation Sheet'!B205</f>
        <v>0</v>
      </c>
      <c r="F186" t="s">
        <v>47</v>
      </c>
      <c r="G186" s="28" t="s">
        <v>44</v>
      </c>
      <c r="H186" s="26">
        <f>'Dept Participation Sheet'!U186</f>
        <v>0</v>
      </c>
      <c r="I186" s="28" t="s">
        <v>44</v>
      </c>
      <c r="J186" s="28" t="s">
        <v>44</v>
      </c>
      <c r="K186" s="28" t="s">
        <v>44</v>
      </c>
      <c r="L186" s="41" t="str">
        <f>SUBSTITUTE('Dept Participation Sheet'!$Q$94,"/","")</f>
        <v>04102024</v>
      </c>
      <c r="M186" s="14" t="s">
        <v>46</v>
      </c>
      <c r="N186" s="14" t="s">
        <v>98</v>
      </c>
      <c r="O186" s="33">
        <f>'Dept Participation Sheet'!E186</f>
        <v>0</v>
      </c>
      <c r="P186" s="33">
        <f>'Dept Participation Sheet'!F186</f>
        <v>0</v>
      </c>
      <c r="Q186" s="33">
        <f>'Dept Participation Sheet'!G186</f>
        <v>0</v>
      </c>
      <c r="R186" s="14">
        <f>'Dept Participation Sheet'!H186</f>
        <v>0</v>
      </c>
      <c r="S186" s="14">
        <f>'Dept Participation Sheet'!I186</f>
        <v>0</v>
      </c>
      <c r="T186" s="14">
        <f>'Dept Participation Sheet'!J186</f>
        <v>0</v>
      </c>
      <c r="V186" t="s">
        <v>57</v>
      </c>
      <c r="X186" s="28" t="str">
        <f>TEXT('Dept Participation Sheet'!K186,"mmddyyyy")</f>
        <v>01001900</v>
      </c>
      <c r="Y186" s="28" t="str">
        <f>TEXT('Dept Participation Sheet'!C186,"mmddyyyy")</f>
        <v>01001900</v>
      </c>
    </row>
    <row r="187" spans="1:25" x14ac:dyDescent="0.25">
      <c r="A187" t="s">
        <v>42</v>
      </c>
      <c r="B187" s="41" t="str">
        <f>SUBSTITUTE('Dept Participation Sheet'!D187,"-","")</f>
        <v/>
      </c>
      <c r="C187">
        <f>'Dept Participation Sheet'!A206</f>
        <v>0</v>
      </c>
      <c r="E187">
        <f>'Dept Participation Sheet'!B206</f>
        <v>0</v>
      </c>
      <c r="F187" t="s">
        <v>47</v>
      </c>
      <c r="G187" s="28" t="s">
        <v>44</v>
      </c>
      <c r="H187" s="26">
        <f>'Dept Participation Sheet'!U187</f>
        <v>0</v>
      </c>
      <c r="I187" s="28" t="s">
        <v>44</v>
      </c>
      <c r="J187" s="28" t="s">
        <v>44</v>
      </c>
      <c r="K187" s="28" t="s">
        <v>44</v>
      </c>
      <c r="L187" s="41" t="str">
        <f>SUBSTITUTE('Dept Participation Sheet'!$Q$94,"/","")</f>
        <v>04102024</v>
      </c>
      <c r="M187" s="14" t="s">
        <v>46</v>
      </c>
      <c r="N187" s="14" t="s">
        <v>98</v>
      </c>
      <c r="O187" s="33">
        <f>'Dept Participation Sheet'!E187</f>
        <v>0</v>
      </c>
      <c r="P187" s="33">
        <f>'Dept Participation Sheet'!F187</f>
        <v>0</v>
      </c>
      <c r="Q187" s="33">
        <f>'Dept Participation Sheet'!G187</f>
        <v>0</v>
      </c>
      <c r="R187" s="14">
        <f>'Dept Participation Sheet'!H187</f>
        <v>0</v>
      </c>
      <c r="S187" s="14">
        <f>'Dept Participation Sheet'!I187</f>
        <v>0</v>
      </c>
      <c r="T187" s="14">
        <f>'Dept Participation Sheet'!J187</f>
        <v>0</v>
      </c>
      <c r="V187" t="s">
        <v>57</v>
      </c>
      <c r="X187" s="28" t="str">
        <f>TEXT('Dept Participation Sheet'!K187,"mmddyyyy")</f>
        <v>01001900</v>
      </c>
      <c r="Y187" s="28" t="str">
        <f>TEXT('Dept Participation Sheet'!C187,"mmddyyyy")</f>
        <v>01001900</v>
      </c>
    </row>
    <row r="188" spans="1:25" x14ac:dyDescent="0.25">
      <c r="A188" t="s">
        <v>42</v>
      </c>
      <c r="B188" s="41" t="str">
        <f>SUBSTITUTE('Dept Participation Sheet'!D188,"-","")</f>
        <v/>
      </c>
      <c r="C188">
        <f>'Dept Participation Sheet'!A207</f>
        <v>0</v>
      </c>
      <c r="E188">
        <f>'Dept Participation Sheet'!B207</f>
        <v>0</v>
      </c>
      <c r="F188" t="s">
        <v>47</v>
      </c>
      <c r="G188" s="28" t="s">
        <v>44</v>
      </c>
      <c r="H188" s="26">
        <f>'Dept Participation Sheet'!U188</f>
        <v>0</v>
      </c>
      <c r="I188" s="28" t="s">
        <v>44</v>
      </c>
      <c r="J188" s="28" t="s">
        <v>44</v>
      </c>
      <c r="K188" s="28" t="s">
        <v>44</v>
      </c>
      <c r="L188" s="41" t="str">
        <f>SUBSTITUTE('Dept Participation Sheet'!$Q$94,"/","")</f>
        <v>04102024</v>
      </c>
      <c r="M188" s="14" t="s">
        <v>46</v>
      </c>
      <c r="N188" s="14" t="s">
        <v>98</v>
      </c>
      <c r="O188" s="33">
        <f>'Dept Participation Sheet'!E188</f>
        <v>0</v>
      </c>
      <c r="P188" s="33">
        <f>'Dept Participation Sheet'!F188</f>
        <v>0</v>
      </c>
      <c r="Q188" s="33">
        <f>'Dept Participation Sheet'!G188</f>
        <v>0</v>
      </c>
      <c r="R188" s="14">
        <f>'Dept Participation Sheet'!H188</f>
        <v>0</v>
      </c>
      <c r="S188" s="14">
        <f>'Dept Participation Sheet'!I188</f>
        <v>0</v>
      </c>
      <c r="T188" s="14">
        <f>'Dept Participation Sheet'!J188</f>
        <v>0</v>
      </c>
      <c r="V188" t="s">
        <v>57</v>
      </c>
      <c r="X188" s="28" t="str">
        <f>TEXT('Dept Participation Sheet'!K188,"mmddyyyy")</f>
        <v>01001900</v>
      </c>
      <c r="Y188" s="28" t="str">
        <f>TEXT('Dept Participation Sheet'!C188,"mmddyyyy")</f>
        <v>01001900</v>
      </c>
    </row>
    <row r="189" spans="1:25" x14ac:dyDescent="0.25">
      <c r="A189" t="s">
        <v>42</v>
      </c>
      <c r="B189" s="41" t="str">
        <f>SUBSTITUTE('Dept Participation Sheet'!D189,"-","")</f>
        <v/>
      </c>
      <c r="C189">
        <f>'Dept Participation Sheet'!A208</f>
        <v>0</v>
      </c>
      <c r="E189">
        <f>'Dept Participation Sheet'!B208</f>
        <v>0</v>
      </c>
      <c r="F189" t="s">
        <v>47</v>
      </c>
      <c r="G189" s="28" t="s">
        <v>44</v>
      </c>
      <c r="H189" s="26">
        <f>'Dept Participation Sheet'!U189</f>
        <v>0</v>
      </c>
      <c r="I189" s="28" t="s">
        <v>44</v>
      </c>
      <c r="J189" s="28" t="s">
        <v>44</v>
      </c>
      <c r="K189" s="28" t="s">
        <v>44</v>
      </c>
      <c r="L189" s="41" t="str">
        <f>SUBSTITUTE('Dept Participation Sheet'!$Q$94,"/","")</f>
        <v>04102024</v>
      </c>
      <c r="M189" s="14" t="s">
        <v>46</v>
      </c>
      <c r="N189" s="14" t="s">
        <v>98</v>
      </c>
      <c r="O189" s="33">
        <f>'Dept Participation Sheet'!E189</f>
        <v>0</v>
      </c>
      <c r="P189" s="33">
        <f>'Dept Participation Sheet'!F189</f>
        <v>0</v>
      </c>
      <c r="Q189" s="33">
        <f>'Dept Participation Sheet'!G189</f>
        <v>0</v>
      </c>
      <c r="R189" s="14">
        <f>'Dept Participation Sheet'!H189</f>
        <v>0</v>
      </c>
      <c r="S189" s="14">
        <f>'Dept Participation Sheet'!I189</f>
        <v>0</v>
      </c>
      <c r="T189" s="14">
        <f>'Dept Participation Sheet'!J189</f>
        <v>0</v>
      </c>
      <c r="V189" t="s">
        <v>57</v>
      </c>
      <c r="X189" s="28" t="str">
        <f>TEXT('Dept Participation Sheet'!K189,"mmddyyyy")</f>
        <v>01001900</v>
      </c>
      <c r="Y189" s="28" t="str">
        <f>TEXT('Dept Participation Sheet'!C189,"mmddyyyy")</f>
        <v>01001900</v>
      </c>
    </row>
    <row r="190" spans="1:25" x14ac:dyDescent="0.25">
      <c r="A190" t="s">
        <v>42</v>
      </c>
      <c r="B190" s="41" t="str">
        <f>SUBSTITUTE('Dept Participation Sheet'!D190,"-","")</f>
        <v/>
      </c>
      <c r="C190">
        <f>'Dept Participation Sheet'!A209</f>
        <v>0</v>
      </c>
      <c r="E190">
        <f>'Dept Participation Sheet'!B209</f>
        <v>0</v>
      </c>
      <c r="F190" t="s">
        <v>47</v>
      </c>
      <c r="G190" s="28" t="s">
        <v>44</v>
      </c>
      <c r="H190" s="26">
        <f>'Dept Participation Sheet'!U190</f>
        <v>0</v>
      </c>
      <c r="I190" s="28" t="s">
        <v>44</v>
      </c>
      <c r="J190" s="28" t="s">
        <v>44</v>
      </c>
      <c r="K190" s="28" t="s">
        <v>44</v>
      </c>
      <c r="L190" s="41" t="str">
        <f>SUBSTITUTE('Dept Participation Sheet'!$Q$94,"/","")</f>
        <v>04102024</v>
      </c>
      <c r="M190" s="14" t="s">
        <v>46</v>
      </c>
      <c r="N190" s="14" t="s">
        <v>98</v>
      </c>
      <c r="O190" s="33">
        <f>'Dept Participation Sheet'!E190</f>
        <v>0</v>
      </c>
      <c r="P190" s="33">
        <f>'Dept Participation Sheet'!F190</f>
        <v>0</v>
      </c>
      <c r="Q190" s="33">
        <f>'Dept Participation Sheet'!G190</f>
        <v>0</v>
      </c>
      <c r="R190" s="14">
        <f>'Dept Participation Sheet'!H190</f>
        <v>0</v>
      </c>
      <c r="S190" s="14">
        <f>'Dept Participation Sheet'!I190</f>
        <v>0</v>
      </c>
      <c r="T190" s="14">
        <f>'Dept Participation Sheet'!J190</f>
        <v>0</v>
      </c>
      <c r="V190" t="s">
        <v>57</v>
      </c>
      <c r="X190" s="28" t="str">
        <f>TEXT('Dept Participation Sheet'!K190,"mmddyyyy")</f>
        <v>01001900</v>
      </c>
      <c r="Y190" s="28" t="str">
        <f>TEXT('Dept Participation Sheet'!C190,"mmddyyyy")</f>
        <v>01001900</v>
      </c>
    </row>
    <row r="191" spans="1:25" x14ac:dyDescent="0.25">
      <c r="A191" t="s">
        <v>42</v>
      </c>
      <c r="B191" s="41" t="str">
        <f>SUBSTITUTE('Dept Participation Sheet'!D191,"-","")</f>
        <v/>
      </c>
      <c r="C191">
        <f>'Dept Participation Sheet'!A210</f>
        <v>0</v>
      </c>
      <c r="E191">
        <f>'Dept Participation Sheet'!B210</f>
        <v>0</v>
      </c>
      <c r="F191" t="s">
        <v>47</v>
      </c>
      <c r="G191" s="28" t="s">
        <v>44</v>
      </c>
      <c r="H191" s="26">
        <f>'Dept Participation Sheet'!U191</f>
        <v>0</v>
      </c>
      <c r="I191" s="28" t="s">
        <v>44</v>
      </c>
      <c r="J191" s="28" t="s">
        <v>44</v>
      </c>
      <c r="K191" s="28" t="s">
        <v>44</v>
      </c>
      <c r="L191" s="41" t="str">
        <f>SUBSTITUTE('Dept Participation Sheet'!$Q$94,"/","")</f>
        <v>04102024</v>
      </c>
      <c r="M191" s="14" t="s">
        <v>46</v>
      </c>
      <c r="N191" s="14" t="s">
        <v>98</v>
      </c>
      <c r="O191" s="33">
        <f>'Dept Participation Sheet'!E191</f>
        <v>0</v>
      </c>
      <c r="P191" s="33">
        <f>'Dept Participation Sheet'!F191</f>
        <v>0</v>
      </c>
      <c r="Q191" s="33">
        <f>'Dept Participation Sheet'!G191</f>
        <v>0</v>
      </c>
      <c r="R191" s="14">
        <f>'Dept Participation Sheet'!H191</f>
        <v>0</v>
      </c>
      <c r="S191" s="14">
        <f>'Dept Participation Sheet'!I191</f>
        <v>0</v>
      </c>
      <c r="T191" s="14">
        <f>'Dept Participation Sheet'!J191</f>
        <v>0</v>
      </c>
      <c r="V191" t="s">
        <v>57</v>
      </c>
      <c r="X191" s="28" t="str">
        <f>TEXT('Dept Participation Sheet'!K191,"mmddyyyy")</f>
        <v>01001900</v>
      </c>
      <c r="Y191" s="28" t="str">
        <f>TEXT('Dept Participation Sheet'!C191,"mmddyyyy")</f>
        <v>01001900</v>
      </c>
    </row>
    <row r="192" spans="1:25" x14ac:dyDescent="0.25">
      <c r="A192" t="s">
        <v>42</v>
      </c>
      <c r="B192" s="41" t="str">
        <f>SUBSTITUTE('Dept Participation Sheet'!D192,"-","")</f>
        <v/>
      </c>
      <c r="C192">
        <f>'Dept Participation Sheet'!A211</f>
        <v>0</v>
      </c>
      <c r="E192">
        <f>'Dept Participation Sheet'!B211</f>
        <v>0</v>
      </c>
      <c r="F192" t="s">
        <v>47</v>
      </c>
      <c r="G192" s="28" t="s">
        <v>44</v>
      </c>
      <c r="H192" s="26">
        <f>'Dept Participation Sheet'!U192</f>
        <v>0</v>
      </c>
      <c r="I192" s="28" t="s">
        <v>44</v>
      </c>
      <c r="J192" s="28" t="s">
        <v>44</v>
      </c>
      <c r="K192" s="28" t="s">
        <v>44</v>
      </c>
      <c r="L192" s="41" t="str">
        <f>SUBSTITUTE('Dept Participation Sheet'!$Q$94,"/","")</f>
        <v>04102024</v>
      </c>
      <c r="M192" s="14" t="s">
        <v>46</v>
      </c>
      <c r="N192" s="14" t="s">
        <v>98</v>
      </c>
      <c r="O192" s="33">
        <f>'Dept Participation Sheet'!E192</f>
        <v>0</v>
      </c>
      <c r="P192" s="33">
        <f>'Dept Participation Sheet'!F192</f>
        <v>0</v>
      </c>
      <c r="Q192" s="33">
        <f>'Dept Participation Sheet'!G192</f>
        <v>0</v>
      </c>
      <c r="R192" s="14">
        <f>'Dept Participation Sheet'!H192</f>
        <v>0</v>
      </c>
      <c r="S192" s="14">
        <f>'Dept Participation Sheet'!I192</f>
        <v>0</v>
      </c>
      <c r="T192" s="14">
        <f>'Dept Participation Sheet'!J192</f>
        <v>0</v>
      </c>
      <c r="V192" t="s">
        <v>57</v>
      </c>
      <c r="X192" s="28" t="str">
        <f>TEXT('Dept Participation Sheet'!K192,"mmddyyyy")</f>
        <v>01001900</v>
      </c>
      <c r="Y192" s="28" t="str">
        <f>TEXT('Dept Participation Sheet'!C192,"mmddyyyy")</f>
        <v>01001900</v>
      </c>
    </row>
    <row r="193" spans="1:25" x14ac:dyDescent="0.25">
      <c r="A193" t="s">
        <v>42</v>
      </c>
      <c r="B193" s="41" t="str">
        <f>SUBSTITUTE('Dept Participation Sheet'!D193,"-","")</f>
        <v/>
      </c>
      <c r="C193">
        <f>'Dept Participation Sheet'!A212</f>
        <v>0</v>
      </c>
      <c r="E193">
        <f>'Dept Participation Sheet'!B212</f>
        <v>0</v>
      </c>
      <c r="F193" t="s">
        <v>47</v>
      </c>
      <c r="G193" s="28" t="s">
        <v>44</v>
      </c>
      <c r="H193" s="26">
        <f>'Dept Participation Sheet'!U193</f>
        <v>0</v>
      </c>
      <c r="I193" s="28" t="s">
        <v>44</v>
      </c>
      <c r="J193" s="28" t="s">
        <v>44</v>
      </c>
      <c r="K193" s="28" t="s">
        <v>44</v>
      </c>
      <c r="L193" s="41" t="str">
        <f>SUBSTITUTE('Dept Participation Sheet'!$Q$94,"/","")</f>
        <v>04102024</v>
      </c>
      <c r="M193" s="14" t="s">
        <v>46</v>
      </c>
      <c r="N193" s="14" t="s">
        <v>98</v>
      </c>
      <c r="O193" s="33">
        <f>'Dept Participation Sheet'!E193</f>
        <v>0</v>
      </c>
      <c r="P193" s="33">
        <f>'Dept Participation Sheet'!F193</f>
        <v>0</v>
      </c>
      <c r="Q193" s="33">
        <f>'Dept Participation Sheet'!G193</f>
        <v>0</v>
      </c>
      <c r="R193" s="14">
        <f>'Dept Participation Sheet'!H193</f>
        <v>0</v>
      </c>
      <c r="S193" s="14">
        <f>'Dept Participation Sheet'!I193</f>
        <v>0</v>
      </c>
      <c r="T193" s="14">
        <f>'Dept Participation Sheet'!J193</f>
        <v>0</v>
      </c>
      <c r="V193" t="s">
        <v>57</v>
      </c>
      <c r="X193" s="28" t="str">
        <f>TEXT('Dept Participation Sheet'!K193,"mmddyyyy")</f>
        <v>01001900</v>
      </c>
      <c r="Y193" s="28" t="str">
        <f>TEXT('Dept Participation Sheet'!C193,"mmddyyyy")</f>
        <v>01001900</v>
      </c>
    </row>
    <row r="194" spans="1:25" x14ac:dyDescent="0.25">
      <c r="A194" t="s">
        <v>42</v>
      </c>
      <c r="B194" s="41" t="str">
        <f>SUBSTITUTE('Dept Participation Sheet'!D194,"-","")</f>
        <v/>
      </c>
      <c r="C194">
        <f>'Dept Participation Sheet'!A213</f>
        <v>0</v>
      </c>
      <c r="E194">
        <f>'Dept Participation Sheet'!B213</f>
        <v>0</v>
      </c>
      <c r="F194" t="s">
        <v>47</v>
      </c>
      <c r="G194" s="28" t="s">
        <v>44</v>
      </c>
      <c r="H194" s="26">
        <f>'Dept Participation Sheet'!U194</f>
        <v>0</v>
      </c>
      <c r="I194" s="28" t="s">
        <v>44</v>
      </c>
      <c r="J194" s="28" t="s">
        <v>44</v>
      </c>
      <c r="K194" s="28" t="s">
        <v>44</v>
      </c>
      <c r="L194" s="41" t="str">
        <f>SUBSTITUTE('Dept Participation Sheet'!$Q$94,"/","")</f>
        <v>04102024</v>
      </c>
      <c r="M194" s="14" t="s">
        <v>46</v>
      </c>
      <c r="N194" s="14" t="s">
        <v>98</v>
      </c>
      <c r="O194" s="33">
        <f>'Dept Participation Sheet'!E194</f>
        <v>0</v>
      </c>
      <c r="P194" s="33">
        <f>'Dept Participation Sheet'!F194</f>
        <v>0</v>
      </c>
      <c r="Q194" s="33">
        <f>'Dept Participation Sheet'!G194</f>
        <v>0</v>
      </c>
      <c r="R194" s="14">
        <f>'Dept Participation Sheet'!H194</f>
        <v>0</v>
      </c>
      <c r="S194" s="14">
        <f>'Dept Participation Sheet'!I194</f>
        <v>0</v>
      </c>
      <c r="T194" s="14">
        <f>'Dept Participation Sheet'!J194</f>
        <v>0</v>
      </c>
      <c r="V194" t="s">
        <v>57</v>
      </c>
      <c r="X194" s="28" t="str">
        <f>TEXT('Dept Participation Sheet'!K194,"mmddyyyy")</f>
        <v>01001900</v>
      </c>
      <c r="Y194" s="28" t="str">
        <f>TEXT('Dept Participation Sheet'!C194,"mmddyyyy")</f>
        <v>01001900</v>
      </c>
    </row>
    <row r="195" spans="1:25" x14ac:dyDescent="0.25">
      <c r="A195" t="s">
        <v>42</v>
      </c>
      <c r="B195" s="41" t="str">
        <f>SUBSTITUTE('Dept Participation Sheet'!D195,"-","")</f>
        <v/>
      </c>
      <c r="C195">
        <f>'Dept Participation Sheet'!A214</f>
        <v>0</v>
      </c>
      <c r="E195">
        <f>'Dept Participation Sheet'!B214</f>
        <v>0</v>
      </c>
      <c r="F195" t="s">
        <v>47</v>
      </c>
      <c r="G195" s="28" t="s">
        <v>44</v>
      </c>
      <c r="H195" s="26">
        <f>'Dept Participation Sheet'!U195</f>
        <v>0</v>
      </c>
      <c r="I195" s="28" t="s">
        <v>44</v>
      </c>
      <c r="J195" s="28" t="s">
        <v>44</v>
      </c>
      <c r="K195" s="28" t="s">
        <v>44</v>
      </c>
      <c r="L195" s="41" t="str">
        <f>SUBSTITUTE('Dept Participation Sheet'!$Q$94,"/","")</f>
        <v>04102024</v>
      </c>
      <c r="M195" s="14" t="s">
        <v>46</v>
      </c>
      <c r="N195" s="14" t="s">
        <v>98</v>
      </c>
      <c r="O195" s="33">
        <f>'Dept Participation Sheet'!E195</f>
        <v>0</v>
      </c>
      <c r="P195" s="33">
        <f>'Dept Participation Sheet'!F195</f>
        <v>0</v>
      </c>
      <c r="Q195" s="33">
        <f>'Dept Participation Sheet'!G195</f>
        <v>0</v>
      </c>
      <c r="R195" s="14">
        <f>'Dept Participation Sheet'!H195</f>
        <v>0</v>
      </c>
      <c r="S195" s="14">
        <f>'Dept Participation Sheet'!I195</f>
        <v>0</v>
      </c>
      <c r="T195" s="14">
        <f>'Dept Participation Sheet'!J195</f>
        <v>0</v>
      </c>
      <c r="V195" t="s">
        <v>57</v>
      </c>
      <c r="X195" s="28" t="str">
        <f>TEXT('Dept Participation Sheet'!K195,"mmddyyyy")</f>
        <v>01001900</v>
      </c>
      <c r="Y195" s="28" t="str">
        <f>TEXT('Dept Participation Sheet'!C195,"mmddyyyy")</f>
        <v>01001900</v>
      </c>
    </row>
    <row r="196" spans="1:25" x14ac:dyDescent="0.25">
      <c r="A196" t="s">
        <v>42</v>
      </c>
      <c r="B196" s="41" t="str">
        <f>SUBSTITUTE('Dept Participation Sheet'!D196,"-","")</f>
        <v/>
      </c>
      <c r="C196">
        <f>'Dept Participation Sheet'!A215</f>
        <v>0</v>
      </c>
      <c r="E196">
        <f>'Dept Participation Sheet'!B215</f>
        <v>0</v>
      </c>
      <c r="F196" t="s">
        <v>47</v>
      </c>
      <c r="G196" s="28" t="s">
        <v>44</v>
      </c>
      <c r="H196" s="26">
        <f>'Dept Participation Sheet'!U196</f>
        <v>0</v>
      </c>
      <c r="I196" s="28" t="s">
        <v>44</v>
      </c>
      <c r="J196" s="28" t="s">
        <v>44</v>
      </c>
      <c r="K196" s="28" t="s">
        <v>44</v>
      </c>
      <c r="L196" s="41" t="str">
        <f>SUBSTITUTE('Dept Participation Sheet'!$Q$94,"/","")</f>
        <v>04102024</v>
      </c>
      <c r="M196" s="14" t="s">
        <v>46</v>
      </c>
      <c r="N196" s="14" t="s">
        <v>98</v>
      </c>
      <c r="O196" s="33">
        <f>'Dept Participation Sheet'!E196</f>
        <v>0</v>
      </c>
      <c r="P196" s="33">
        <f>'Dept Participation Sheet'!F196</f>
        <v>0</v>
      </c>
      <c r="Q196" s="33">
        <f>'Dept Participation Sheet'!G196</f>
        <v>0</v>
      </c>
      <c r="R196" s="14">
        <f>'Dept Participation Sheet'!H196</f>
        <v>0</v>
      </c>
      <c r="S196" s="14">
        <f>'Dept Participation Sheet'!I196</f>
        <v>0</v>
      </c>
      <c r="T196" s="14">
        <f>'Dept Participation Sheet'!J196</f>
        <v>0</v>
      </c>
      <c r="V196" t="s">
        <v>57</v>
      </c>
      <c r="X196" s="28" t="str">
        <f>TEXT('Dept Participation Sheet'!K196,"mmddyyyy")</f>
        <v>01001900</v>
      </c>
      <c r="Y196" s="28" t="str">
        <f>TEXT('Dept Participation Sheet'!C196,"mmddyyyy")</f>
        <v>01001900</v>
      </c>
    </row>
    <row r="197" spans="1:25" x14ac:dyDescent="0.25">
      <c r="A197" t="s">
        <v>42</v>
      </c>
      <c r="B197" s="41" t="str">
        <f>SUBSTITUTE('Dept Participation Sheet'!D197,"-","")</f>
        <v/>
      </c>
      <c r="C197">
        <f>'Dept Participation Sheet'!A216</f>
        <v>0</v>
      </c>
      <c r="E197">
        <f>'Dept Participation Sheet'!B216</f>
        <v>0</v>
      </c>
      <c r="F197" t="s">
        <v>47</v>
      </c>
      <c r="G197" s="28" t="s">
        <v>44</v>
      </c>
      <c r="H197" s="26">
        <f>'Dept Participation Sheet'!U197</f>
        <v>0</v>
      </c>
      <c r="I197" s="28" t="s">
        <v>44</v>
      </c>
      <c r="J197" s="28" t="s">
        <v>44</v>
      </c>
      <c r="K197" s="28" t="s">
        <v>44</v>
      </c>
      <c r="L197" s="41" t="str">
        <f>SUBSTITUTE('Dept Participation Sheet'!$Q$94,"/","")</f>
        <v>04102024</v>
      </c>
      <c r="M197" s="14" t="s">
        <v>46</v>
      </c>
      <c r="N197" s="14" t="s">
        <v>98</v>
      </c>
      <c r="O197" s="33">
        <f>'Dept Participation Sheet'!E197</f>
        <v>0</v>
      </c>
      <c r="P197" s="33">
        <f>'Dept Participation Sheet'!F197</f>
        <v>0</v>
      </c>
      <c r="Q197" s="33">
        <f>'Dept Participation Sheet'!G197</f>
        <v>0</v>
      </c>
      <c r="R197" s="14">
        <f>'Dept Participation Sheet'!H197</f>
        <v>0</v>
      </c>
      <c r="S197" s="14">
        <f>'Dept Participation Sheet'!I197</f>
        <v>0</v>
      </c>
      <c r="T197" s="14">
        <f>'Dept Participation Sheet'!J197</f>
        <v>0</v>
      </c>
      <c r="V197" t="s">
        <v>57</v>
      </c>
      <c r="X197" s="28" t="str">
        <f>TEXT('Dept Participation Sheet'!K197,"mmddyyyy")</f>
        <v>01001900</v>
      </c>
      <c r="Y197" s="28" t="str">
        <f>TEXT('Dept Participation Sheet'!C197,"mmddyyyy")</f>
        <v>01001900</v>
      </c>
    </row>
    <row r="198" spans="1:25" x14ac:dyDescent="0.25">
      <c r="A198" t="s">
        <v>42</v>
      </c>
      <c r="B198" s="41" t="str">
        <f>SUBSTITUTE('Dept Participation Sheet'!D198,"-","")</f>
        <v/>
      </c>
      <c r="C198">
        <f>'Dept Participation Sheet'!A217</f>
        <v>0</v>
      </c>
      <c r="E198">
        <f>'Dept Participation Sheet'!B217</f>
        <v>0</v>
      </c>
      <c r="F198" t="s">
        <v>47</v>
      </c>
      <c r="G198" s="28" t="s">
        <v>44</v>
      </c>
      <c r="H198" s="26">
        <f>'Dept Participation Sheet'!U198</f>
        <v>0</v>
      </c>
      <c r="I198" s="28" t="s">
        <v>44</v>
      </c>
      <c r="J198" s="28" t="s">
        <v>44</v>
      </c>
      <c r="K198" s="28" t="s">
        <v>44</v>
      </c>
      <c r="L198" s="41" t="str">
        <f>SUBSTITUTE('Dept Participation Sheet'!$Q$94,"/","")</f>
        <v>04102024</v>
      </c>
      <c r="M198" s="14" t="s">
        <v>46</v>
      </c>
      <c r="N198" s="14" t="s">
        <v>98</v>
      </c>
      <c r="O198" s="33">
        <f>'Dept Participation Sheet'!E198</f>
        <v>0</v>
      </c>
      <c r="P198" s="33">
        <f>'Dept Participation Sheet'!F198</f>
        <v>0</v>
      </c>
      <c r="Q198" s="33">
        <f>'Dept Participation Sheet'!G198</f>
        <v>0</v>
      </c>
      <c r="R198" s="14">
        <f>'Dept Participation Sheet'!H198</f>
        <v>0</v>
      </c>
      <c r="S198" s="14">
        <f>'Dept Participation Sheet'!I198</f>
        <v>0</v>
      </c>
      <c r="T198" s="14">
        <f>'Dept Participation Sheet'!J198</f>
        <v>0</v>
      </c>
      <c r="V198" t="s">
        <v>57</v>
      </c>
      <c r="X198" s="28" t="str">
        <f>TEXT('Dept Participation Sheet'!K198,"mmddyyyy")</f>
        <v>01001900</v>
      </c>
      <c r="Y198" s="28" t="str">
        <f>TEXT('Dept Participation Sheet'!C198,"mmddyyyy")</f>
        <v>01001900</v>
      </c>
    </row>
    <row r="199" spans="1:25" x14ac:dyDescent="0.25">
      <c r="A199" t="s">
        <v>42</v>
      </c>
      <c r="B199" s="41" t="str">
        <f>SUBSTITUTE('Dept Participation Sheet'!D199,"-","")</f>
        <v/>
      </c>
      <c r="C199">
        <f>'Dept Participation Sheet'!A218</f>
        <v>0</v>
      </c>
      <c r="E199">
        <f>'Dept Participation Sheet'!B218</f>
        <v>0</v>
      </c>
      <c r="F199" t="s">
        <v>47</v>
      </c>
      <c r="G199" s="28" t="s">
        <v>44</v>
      </c>
      <c r="H199" s="26">
        <f>'Dept Participation Sheet'!U199</f>
        <v>0</v>
      </c>
      <c r="I199" s="28" t="s">
        <v>44</v>
      </c>
      <c r="J199" s="28" t="s">
        <v>44</v>
      </c>
      <c r="K199" s="28" t="s">
        <v>44</v>
      </c>
      <c r="L199" s="41" t="str">
        <f>SUBSTITUTE('Dept Participation Sheet'!$Q$94,"/","")</f>
        <v>04102024</v>
      </c>
      <c r="M199" s="14" t="s">
        <v>46</v>
      </c>
      <c r="N199" s="14" t="s">
        <v>98</v>
      </c>
      <c r="O199" s="33">
        <f>'Dept Participation Sheet'!E199</f>
        <v>0</v>
      </c>
      <c r="P199" s="33">
        <f>'Dept Participation Sheet'!F199</f>
        <v>0</v>
      </c>
      <c r="Q199" s="33">
        <f>'Dept Participation Sheet'!G199</f>
        <v>0</v>
      </c>
      <c r="R199" s="14">
        <f>'Dept Participation Sheet'!H199</f>
        <v>0</v>
      </c>
      <c r="S199" s="14">
        <f>'Dept Participation Sheet'!I199</f>
        <v>0</v>
      </c>
      <c r="T199" s="14">
        <f>'Dept Participation Sheet'!J199</f>
        <v>0</v>
      </c>
      <c r="V199" t="s">
        <v>57</v>
      </c>
      <c r="X199" s="28" t="str">
        <f>TEXT('Dept Participation Sheet'!K199,"mmddyyyy")</f>
        <v>01001900</v>
      </c>
      <c r="Y199" s="28" t="str">
        <f>TEXT('Dept Participation Sheet'!C199,"mmddyyyy")</f>
        <v>01001900</v>
      </c>
    </row>
    <row r="200" spans="1:25" x14ac:dyDescent="0.25">
      <c r="A200" t="s">
        <v>42</v>
      </c>
      <c r="B200" s="41" t="str">
        <f>SUBSTITUTE('Dept Participation Sheet'!D200,"-","")</f>
        <v/>
      </c>
      <c r="C200">
        <f>'Dept Participation Sheet'!A219</f>
        <v>0</v>
      </c>
      <c r="E200">
        <f>'Dept Participation Sheet'!B219</f>
        <v>0</v>
      </c>
      <c r="F200" t="s">
        <v>47</v>
      </c>
      <c r="G200" s="28" t="s">
        <v>44</v>
      </c>
      <c r="H200" s="26">
        <f>'Dept Participation Sheet'!U200</f>
        <v>0</v>
      </c>
      <c r="I200" s="28" t="s">
        <v>44</v>
      </c>
      <c r="J200" s="28" t="s">
        <v>44</v>
      </c>
      <c r="K200" s="28" t="s">
        <v>44</v>
      </c>
      <c r="L200" s="41" t="str">
        <f>SUBSTITUTE('Dept Participation Sheet'!$Q$94,"/","")</f>
        <v>04102024</v>
      </c>
      <c r="M200" s="14" t="s">
        <v>46</v>
      </c>
      <c r="N200" s="14" t="s">
        <v>98</v>
      </c>
      <c r="O200" s="33">
        <f>'Dept Participation Sheet'!E200</f>
        <v>0</v>
      </c>
      <c r="P200" s="33">
        <f>'Dept Participation Sheet'!F200</f>
        <v>0</v>
      </c>
      <c r="Q200" s="33">
        <f>'Dept Participation Sheet'!G200</f>
        <v>0</v>
      </c>
      <c r="R200" s="14">
        <f>'Dept Participation Sheet'!H200</f>
        <v>0</v>
      </c>
      <c r="S200" s="14">
        <f>'Dept Participation Sheet'!I200</f>
        <v>0</v>
      </c>
      <c r="T200" s="14">
        <f>'Dept Participation Sheet'!J200</f>
        <v>0</v>
      </c>
      <c r="V200" t="s">
        <v>57</v>
      </c>
      <c r="X200" s="28" t="str">
        <f>TEXT('Dept Participation Sheet'!K200,"mmddyyyy")</f>
        <v>01001900</v>
      </c>
      <c r="Y200" s="28" t="str">
        <f>TEXT('Dept Participation Sheet'!C200,"mmddyyyy")</f>
        <v>01001900</v>
      </c>
    </row>
    <row r="201" spans="1:25" x14ac:dyDescent="0.25">
      <c r="A201" t="s">
        <v>42</v>
      </c>
      <c r="B201" s="41" t="str">
        <f>SUBSTITUTE('Dept Participation Sheet'!D201,"-","")</f>
        <v/>
      </c>
      <c r="C201">
        <f>'Dept Participation Sheet'!A220</f>
        <v>0</v>
      </c>
      <c r="E201">
        <f>'Dept Participation Sheet'!B220</f>
        <v>0</v>
      </c>
      <c r="F201" t="s">
        <v>47</v>
      </c>
      <c r="G201" s="28" t="s">
        <v>44</v>
      </c>
      <c r="H201" s="26">
        <f>'Dept Participation Sheet'!U201</f>
        <v>0</v>
      </c>
      <c r="I201" s="28" t="s">
        <v>44</v>
      </c>
      <c r="J201" s="28" t="s">
        <v>44</v>
      </c>
      <c r="K201" s="28" t="s">
        <v>44</v>
      </c>
      <c r="L201" s="41" t="str">
        <f>SUBSTITUTE('Dept Participation Sheet'!$Q$94,"/","")</f>
        <v>04102024</v>
      </c>
      <c r="M201" s="14" t="s">
        <v>46</v>
      </c>
      <c r="N201" s="14" t="s">
        <v>98</v>
      </c>
      <c r="O201" s="33">
        <f>'Dept Participation Sheet'!E201</f>
        <v>0</v>
      </c>
      <c r="P201" s="33">
        <f>'Dept Participation Sheet'!F201</f>
        <v>0</v>
      </c>
      <c r="Q201" s="33">
        <f>'Dept Participation Sheet'!G201</f>
        <v>0</v>
      </c>
      <c r="R201" s="14">
        <f>'Dept Participation Sheet'!H201</f>
        <v>0</v>
      </c>
      <c r="S201" s="14">
        <f>'Dept Participation Sheet'!I201</f>
        <v>0</v>
      </c>
      <c r="T201" s="14">
        <f>'Dept Participation Sheet'!J201</f>
        <v>0</v>
      </c>
      <c r="V201" t="s">
        <v>57</v>
      </c>
      <c r="X201" s="28" t="str">
        <f>TEXT('Dept Participation Sheet'!K201,"mmddyyyy")</f>
        <v>01001900</v>
      </c>
      <c r="Y201" s="28" t="str">
        <f>TEXT('Dept Participation Sheet'!C201,"mmddyyyy")</f>
        <v>01001900</v>
      </c>
    </row>
    <row r="202" spans="1:25" x14ac:dyDescent="0.25">
      <c r="A202" t="s">
        <v>42</v>
      </c>
      <c r="B202" s="41" t="str">
        <f>SUBSTITUTE('Dept Participation Sheet'!D202,"-","")</f>
        <v/>
      </c>
      <c r="C202">
        <f>'Dept Participation Sheet'!A221</f>
        <v>0</v>
      </c>
      <c r="E202">
        <f>'Dept Participation Sheet'!B221</f>
        <v>0</v>
      </c>
      <c r="F202" t="s">
        <v>47</v>
      </c>
      <c r="G202" s="28" t="s">
        <v>44</v>
      </c>
      <c r="H202" s="26">
        <f>'Dept Participation Sheet'!U202</f>
        <v>0</v>
      </c>
      <c r="I202" s="28" t="s">
        <v>44</v>
      </c>
      <c r="J202" s="28" t="s">
        <v>44</v>
      </c>
      <c r="K202" s="28" t="s">
        <v>44</v>
      </c>
      <c r="L202" s="41" t="str">
        <f>SUBSTITUTE('Dept Participation Sheet'!$Q$94,"/","")</f>
        <v>04102024</v>
      </c>
      <c r="M202" s="14" t="s">
        <v>46</v>
      </c>
      <c r="N202" s="14" t="s">
        <v>98</v>
      </c>
      <c r="O202" s="33">
        <f>'Dept Participation Sheet'!E202</f>
        <v>0</v>
      </c>
      <c r="P202" s="33">
        <f>'Dept Participation Sheet'!F202</f>
        <v>0</v>
      </c>
      <c r="Q202" s="33">
        <f>'Dept Participation Sheet'!G202</f>
        <v>0</v>
      </c>
      <c r="R202" s="14">
        <f>'Dept Participation Sheet'!H202</f>
        <v>0</v>
      </c>
      <c r="S202" s="14">
        <f>'Dept Participation Sheet'!I202</f>
        <v>0</v>
      </c>
      <c r="T202" s="14">
        <f>'Dept Participation Sheet'!J202</f>
        <v>0</v>
      </c>
      <c r="V202" t="s">
        <v>57</v>
      </c>
      <c r="X202" s="28" t="str">
        <f>TEXT('Dept Participation Sheet'!K202,"mmddyyyy")</f>
        <v>01001900</v>
      </c>
      <c r="Y202" s="28" t="str">
        <f>TEXT('Dept Participation Sheet'!C202,"mmddyyyy")</f>
        <v>01001900</v>
      </c>
    </row>
    <row r="203" spans="1:25" x14ac:dyDescent="0.25">
      <c r="A203" t="s">
        <v>42</v>
      </c>
      <c r="B203" s="41" t="str">
        <f>SUBSTITUTE('Dept Participation Sheet'!D203,"-","")</f>
        <v/>
      </c>
      <c r="C203">
        <f>'Dept Participation Sheet'!A222</f>
        <v>0</v>
      </c>
      <c r="E203">
        <f>'Dept Participation Sheet'!B222</f>
        <v>0</v>
      </c>
      <c r="F203" t="s">
        <v>47</v>
      </c>
      <c r="G203" s="28" t="s">
        <v>44</v>
      </c>
      <c r="H203" s="26">
        <f>'Dept Participation Sheet'!U203</f>
        <v>0</v>
      </c>
      <c r="I203" s="28" t="s">
        <v>44</v>
      </c>
      <c r="J203" s="28" t="s">
        <v>44</v>
      </c>
      <c r="K203" s="28" t="s">
        <v>44</v>
      </c>
      <c r="L203" s="41" t="str">
        <f>SUBSTITUTE('Dept Participation Sheet'!$Q$94,"/","")</f>
        <v>04102024</v>
      </c>
      <c r="M203" s="14" t="s">
        <v>46</v>
      </c>
      <c r="N203" s="14" t="s">
        <v>98</v>
      </c>
      <c r="O203" s="33">
        <f>'Dept Participation Sheet'!E203</f>
        <v>0</v>
      </c>
      <c r="P203" s="33">
        <f>'Dept Participation Sheet'!F203</f>
        <v>0</v>
      </c>
      <c r="Q203" s="33">
        <f>'Dept Participation Sheet'!G203</f>
        <v>0</v>
      </c>
      <c r="R203" s="14">
        <f>'Dept Participation Sheet'!H203</f>
        <v>0</v>
      </c>
      <c r="S203" s="14">
        <f>'Dept Participation Sheet'!I203</f>
        <v>0</v>
      </c>
      <c r="T203" s="14">
        <f>'Dept Participation Sheet'!J203</f>
        <v>0</v>
      </c>
      <c r="V203" t="s">
        <v>57</v>
      </c>
      <c r="X203" s="28" t="str">
        <f>TEXT('Dept Participation Sheet'!K203,"mmddyyyy")</f>
        <v>01001900</v>
      </c>
      <c r="Y203" s="28" t="str">
        <f>TEXT('Dept Participation Sheet'!C203,"mmddyyyy")</f>
        <v>01001900</v>
      </c>
    </row>
    <row r="204" spans="1:25" x14ac:dyDescent="0.25">
      <c r="A204" t="s">
        <v>42</v>
      </c>
      <c r="B204" s="41" t="str">
        <f>SUBSTITUTE('Dept Participation Sheet'!D204,"-","")</f>
        <v/>
      </c>
      <c r="C204">
        <f>'Dept Participation Sheet'!A223</f>
        <v>0</v>
      </c>
      <c r="E204">
        <f>'Dept Participation Sheet'!B223</f>
        <v>0</v>
      </c>
      <c r="F204" t="s">
        <v>47</v>
      </c>
      <c r="G204" s="28" t="s">
        <v>44</v>
      </c>
      <c r="H204" s="26">
        <f>'Dept Participation Sheet'!U204</f>
        <v>0</v>
      </c>
      <c r="I204" s="28" t="s">
        <v>44</v>
      </c>
      <c r="J204" s="28" t="s">
        <v>44</v>
      </c>
      <c r="K204" s="28" t="s">
        <v>44</v>
      </c>
      <c r="L204" s="41" t="str">
        <f>SUBSTITUTE('Dept Participation Sheet'!$Q$94,"/","")</f>
        <v>04102024</v>
      </c>
      <c r="M204" s="14" t="s">
        <v>46</v>
      </c>
      <c r="N204" s="14" t="s">
        <v>98</v>
      </c>
      <c r="O204" s="33">
        <f>'Dept Participation Sheet'!E204</f>
        <v>0</v>
      </c>
      <c r="P204" s="33">
        <f>'Dept Participation Sheet'!F204</f>
        <v>0</v>
      </c>
      <c r="Q204" s="33">
        <f>'Dept Participation Sheet'!G204</f>
        <v>0</v>
      </c>
      <c r="R204" s="14">
        <f>'Dept Participation Sheet'!H204</f>
        <v>0</v>
      </c>
      <c r="S204" s="14">
        <f>'Dept Participation Sheet'!I204</f>
        <v>0</v>
      </c>
      <c r="T204" s="14">
        <f>'Dept Participation Sheet'!J204</f>
        <v>0</v>
      </c>
      <c r="V204" t="s">
        <v>57</v>
      </c>
      <c r="X204" s="28" t="str">
        <f>TEXT('Dept Participation Sheet'!K204,"mmddyyyy")</f>
        <v>01001900</v>
      </c>
      <c r="Y204" s="28" t="str">
        <f>TEXT('Dept Participation Sheet'!C204,"mmddyyyy")</f>
        <v>01001900</v>
      </c>
    </row>
    <row r="205" spans="1:25" x14ac:dyDescent="0.25">
      <c r="A205" t="s">
        <v>42</v>
      </c>
      <c r="B205" s="41" t="str">
        <f>SUBSTITUTE('Dept Participation Sheet'!D205,"-","")</f>
        <v/>
      </c>
      <c r="C205">
        <f>'Dept Participation Sheet'!A224</f>
        <v>0</v>
      </c>
      <c r="E205">
        <f>'Dept Participation Sheet'!B224</f>
        <v>0</v>
      </c>
      <c r="F205" t="s">
        <v>47</v>
      </c>
      <c r="G205" s="28" t="s">
        <v>44</v>
      </c>
      <c r="H205" s="26">
        <f>'Dept Participation Sheet'!U205</f>
        <v>0</v>
      </c>
      <c r="I205" s="28" t="s">
        <v>44</v>
      </c>
      <c r="J205" s="28" t="s">
        <v>44</v>
      </c>
      <c r="K205" s="28" t="s">
        <v>44</v>
      </c>
      <c r="L205" s="41" t="str">
        <f>SUBSTITUTE('Dept Participation Sheet'!$Q$94,"/","")</f>
        <v>04102024</v>
      </c>
      <c r="M205" s="14" t="s">
        <v>46</v>
      </c>
      <c r="N205" s="14" t="s">
        <v>98</v>
      </c>
      <c r="O205" s="33">
        <f>'Dept Participation Sheet'!E205</f>
        <v>0</v>
      </c>
      <c r="P205" s="33">
        <f>'Dept Participation Sheet'!F205</f>
        <v>0</v>
      </c>
      <c r="Q205" s="33">
        <f>'Dept Participation Sheet'!G205</f>
        <v>0</v>
      </c>
      <c r="R205" s="14">
        <f>'Dept Participation Sheet'!H205</f>
        <v>0</v>
      </c>
      <c r="S205" s="14">
        <f>'Dept Participation Sheet'!I205</f>
        <v>0</v>
      </c>
      <c r="T205" s="14">
        <f>'Dept Participation Sheet'!J205</f>
        <v>0</v>
      </c>
      <c r="V205" t="s">
        <v>57</v>
      </c>
      <c r="X205" s="28" t="str">
        <f>TEXT('Dept Participation Sheet'!K205,"mmddyyyy")</f>
        <v>01001900</v>
      </c>
      <c r="Y205" s="28" t="str">
        <f>TEXT('Dept Participation Sheet'!C205,"mmddyyyy")</f>
        <v>01001900</v>
      </c>
    </row>
    <row r="206" spans="1:25" x14ac:dyDescent="0.25">
      <c r="A206" t="s">
        <v>42</v>
      </c>
      <c r="B206" s="41" t="str">
        <f>SUBSTITUTE('Dept Participation Sheet'!D206,"-","")</f>
        <v/>
      </c>
      <c r="C206">
        <f>'Dept Participation Sheet'!A225</f>
        <v>0</v>
      </c>
      <c r="E206">
        <f>'Dept Participation Sheet'!B225</f>
        <v>0</v>
      </c>
      <c r="F206" t="s">
        <v>47</v>
      </c>
      <c r="G206" s="28" t="s">
        <v>44</v>
      </c>
      <c r="H206" s="26">
        <f>'Dept Participation Sheet'!U206</f>
        <v>0</v>
      </c>
      <c r="I206" s="28" t="s">
        <v>44</v>
      </c>
      <c r="J206" s="28" t="s">
        <v>44</v>
      </c>
      <c r="K206" s="28" t="s">
        <v>44</v>
      </c>
      <c r="L206" s="41" t="str">
        <f>SUBSTITUTE('Dept Participation Sheet'!$Q$94,"/","")</f>
        <v>04102024</v>
      </c>
      <c r="M206" s="14" t="s">
        <v>46</v>
      </c>
      <c r="N206" s="14" t="s">
        <v>98</v>
      </c>
      <c r="O206" s="33">
        <f>'Dept Participation Sheet'!E206</f>
        <v>0</v>
      </c>
      <c r="P206" s="33">
        <f>'Dept Participation Sheet'!F206</f>
        <v>0</v>
      </c>
      <c r="Q206" s="33">
        <f>'Dept Participation Sheet'!G206</f>
        <v>0</v>
      </c>
      <c r="R206" s="14">
        <f>'Dept Participation Sheet'!H206</f>
        <v>0</v>
      </c>
      <c r="S206" s="14">
        <f>'Dept Participation Sheet'!I206</f>
        <v>0</v>
      </c>
      <c r="T206" s="14">
        <f>'Dept Participation Sheet'!J206</f>
        <v>0</v>
      </c>
      <c r="V206" t="s">
        <v>57</v>
      </c>
      <c r="X206" s="28" t="str">
        <f>TEXT('Dept Participation Sheet'!K206,"mmddyyyy")</f>
        <v>01001900</v>
      </c>
      <c r="Y206" s="28" t="str">
        <f>TEXT('Dept Participation Sheet'!C206,"mmddyyyy")</f>
        <v>01001900</v>
      </c>
    </row>
    <row r="207" spans="1:25" x14ac:dyDescent="0.25">
      <c r="A207" t="s">
        <v>42</v>
      </c>
      <c r="B207" s="41" t="str">
        <f>SUBSTITUTE('Dept Participation Sheet'!D207,"-","")</f>
        <v/>
      </c>
      <c r="C207">
        <f>'Dept Participation Sheet'!A226</f>
        <v>0</v>
      </c>
      <c r="E207">
        <f>'Dept Participation Sheet'!B226</f>
        <v>0</v>
      </c>
      <c r="F207" t="s">
        <v>47</v>
      </c>
      <c r="G207" s="28" t="s">
        <v>44</v>
      </c>
      <c r="H207" s="26">
        <f>'Dept Participation Sheet'!U207</f>
        <v>0</v>
      </c>
      <c r="I207" s="28" t="s">
        <v>44</v>
      </c>
      <c r="J207" s="28" t="s">
        <v>44</v>
      </c>
      <c r="K207" s="28" t="s">
        <v>44</v>
      </c>
      <c r="L207" s="41" t="str">
        <f>SUBSTITUTE('Dept Participation Sheet'!$Q$94,"/","")</f>
        <v>04102024</v>
      </c>
      <c r="M207" s="14" t="s">
        <v>46</v>
      </c>
      <c r="N207" s="14" t="s">
        <v>98</v>
      </c>
      <c r="O207" s="33">
        <f>'Dept Participation Sheet'!E207</f>
        <v>0</v>
      </c>
      <c r="P207" s="33">
        <f>'Dept Participation Sheet'!F207</f>
        <v>0</v>
      </c>
      <c r="Q207" s="33">
        <f>'Dept Participation Sheet'!G207</f>
        <v>0</v>
      </c>
      <c r="R207" s="14">
        <f>'Dept Participation Sheet'!H207</f>
        <v>0</v>
      </c>
      <c r="S207" s="14">
        <f>'Dept Participation Sheet'!I207</f>
        <v>0</v>
      </c>
      <c r="T207" s="14">
        <f>'Dept Participation Sheet'!J207</f>
        <v>0</v>
      </c>
      <c r="V207" t="s">
        <v>57</v>
      </c>
      <c r="X207" s="28" t="str">
        <f>TEXT('Dept Participation Sheet'!K207,"mmddyyyy")</f>
        <v>01001900</v>
      </c>
      <c r="Y207" s="28" t="str">
        <f>TEXT('Dept Participation Sheet'!C207,"mmddyyyy")</f>
        <v>01001900</v>
      </c>
    </row>
    <row r="208" spans="1:25" x14ac:dyDescent="0.25">
      <c r="A208" t="s">
        <v>42</v>
      </c>
      <c r="B208" s="41" t="str">
        <f>SUBSTITUTE('Dept Participation Sheet'!D208,"-","")</f>
        <v/>
      </c>
      <c r="C208">
        <f>'Dept Participation Sheet'!A227</f>
        <v>0</v>
      </c>
      <c r="E208">
        <f>'Dept Participation Sheet'!B227</f>
        <v>0</v>
      </c>
      <c r="F208" t="s">
        <v>47</v>
      </c>
      <c r="G208" s="28" t="s">
        <v>44</v>
      </c>
      <c r="H208" s="26">
        <f>'Dept Participation Sheet'!U208</f>
        <v>0</v>
      </c>
      <c r="I208" s="28" t="s">
        <v>44</v>
      </c>
      <c r="J208" s="28" t="s">
        <v>44</v>
      </c>
      <c r="K208" s="28" t="s">
        <v>44</v>
      </c>
      <c r="L208" s="41" t="str">
        <f>SUBSTITUTE('Dept Participation Sheet'!$Q$94,"/","")</f>
        <v>04102024</v>
      </c>
      <c r="M208" s="14" t="s">
        <v>46</v>
      </c>
      <c r="N208" s="14" t="s">
        <v>98</v>
      </c>
      <c r="O208" s="33">
        <f>'Dept Participation Sheet'!E208</f>
        <v>0</v>
      </c>
      <c r="P208" s="33">
        <f>'Dept Participation Sheet'!F208</f>
        <v>0</v>
      </c>
      <c r="Q208" s="33">
        <f>'Dept Participation Sheet'!G208</f>
        <v>0</v>
      </c>
      <c r="R208" s="14">
        <f>'Dept Participation Sheet'!H208</f>
        <v>0</v>
      </c>
      <c r="S208" s="14">
        <f>'Dept Participation Sheet'!I208</f>
        <v>0</v>
      </c>
      <c r="T208" s="14">
        <f>'Dept Participation Sheet'!J208</f>
        <v>0</v>
      </c>
      <c r="V208" t="s">
        <v>57</v>
      </c>
      <c r="X208" s="28" t="str">
        <f>TEXT('Dept Participation Sheet'!K208,"mmddyyyy")</f>
        <v>01001900</v>
      </c>
      <c r="Y208" s="28" t="str">
        <f>TEXT('Dept Participation Sheet'!C208,"mmddyyyy")</f>
        <v>01001900</v>
      </c>
    </row>
    <row r="209" spans="1:25" x14ac:dyDescent="0.25">
      <c r="A209" t="s">
        <v>42</v>
      </c>
      <c r="B209" s="41" t="str">
        <f>SUBSTITUTE('Dept Participation Sheet'!D209,"-","")</f>
        <v/>
      </c>
      <c r="C209">
        <f>'Dept Participation Sheet'!A228</f>
        <v>0</v>
      </c>
      <c r="E209">
        <f>'Dept Participation Sheet'!B228</f>
        <v>0</v>
      </c>
      <c r="F209" t="s">
        <v>47</v>
      </c>
      <c r="G209" s="28" t="s">
        <v>44</v>
      </c>
      <c r="H209" s="26">
        <f>'Dept Participation Sheet'!U209</f>
        <v>0</v>
      </c>
      <c r="I209" s="28" t="s">
        <v>44</v>
      </c>
      <c r="J209" s="28" t="s">
        <v>44</v>
      </c>
      <c r="K209" s="28" t="s">
        <v>44</v>
      </c>
      <c r="L209" s="41" t="str">
        <f>SUBSTITUTE('Dept Participation Sheet'!$Q$94,"/","")</f>
        <v>04102024</v>
      </c>
      <c r="M209" s="14" t="s">
        <v>46</v>
      </c>
      <c r="N209" s="14" t="s">
        <v>98</v>
      </c>
      <c r="O209" s="33">
        <f>'Dept Participation Sheet'!E209</f>
        <v>0</v>
      </c>
      <c r="P209" s="33">
        <f>'Dept Participation Sheet'!F209</f>
        <v>0</v>
      </c>
      <c r="Q209" s="33">
        <f>'Dept Participation Sheet'!G209</f>
        <v>0</v>
      </c>
      <c r="R209" s="14">
        <f>'Dept Participation Sheet'!H209</f>
        <v>0</v>
      </c>
      <c r="S209" s="14">
        <f>'Dept Participation Sheet'!I209</f>
        <v>0</v>
      </c>
      <c r="T209" s="14">
        <f>'Dept Participation Sheet'!J209</f>
        <v>0</v>
      </c>
      <c r="V209" t="s">
        <v>57</v>
      </c>
      <c r="X209" s="28" t="str">
        <f>TEXT('Dept Participation Sheet'!K209,"mmddyyyy")</f>
        <v>01001900</v>
      </c>
      <c r="Y209" s="28" t="str">
        <f>TEXT('Dept Participation Sheet'!C209,"mmddyyyy")</f>
        <v>01001900</v>
      </c>
    </row>
    <row r="210" spans="1:25" x14ac:dyDescent="0.25">
      <c r="A210" t="s">
        <v>42</v>
      </c>
      <c r="B210" s="41" t="str">
        <f>SUBSTITUTE('Dept Participation Sheet'!D210,"-","")</f>
        <v/>
      </c>
      <c r="C210">
        <f>'Dept Participation Sheet'!A229</f>
        <v>0</v>
      </c>
      <c r="E210">
        <f>'Dept Participation Sheet'!B229</f>
        <v>0</v>
      </c>
      <c r="F210" t="s">
        <v>47</v>
      </c>
      <c r="G210" s="28" t="s">
        <v>44</v>
      </c>
      <c r="H210" s="26">
        <f>'Dept Participation Sheet'!U210</f>
        <v>0</v>
      </c>
      <c r="I210" s="28" t="s">
        <v>44</v>
      </c>
      <c r="J210" s="28" t="s">
        <v>44</v>
      </c>
      <c r="K210" s="28" t="s">
        <v>44</v>
      </c>
      <c r="L210" s="41" t="str">
        <f>SUBSTITUTE('Dept Participation Sheet'!$Q$94,"/","")</f>
        <v>04102024</v>
      </c>
      <c r="M210" s="14" t="s">
        <v>46</v>
      </c>
      <c r="N210" s="14" t="s">
        <v>98</v>
      </c>
      <c r="O210" s="33">
        <f>'Dept Participation Sheet'!E210</f>
        <v>0</v>
      </c>
      <c r="P210" s="33">
        <f>'Dept Participation Sheet'!F210</f>
        <v>0</v>
      </c>
      <c r="Q210" s="33">
        <f>'Dept Participation Sheet'!G210</f>
        <v>0</v>
      </c>
      <c r="R210" s="14">
        <f>'Dept Participation Sheet'!H210</f>
        <v>0</v>
      </c>
      <c r="S210" s="14">
        <f>'Dept Participation Sheet'!I210</f>
        <v>0</v>
      </c>
      <c r="T210" s="14">
        <f>'Dept Participation Sheet'!J210</f>
        <v>0</v>
      </c>
      <c r="V210" t="s">
        <v>57</v>
      </c>
      <c r="X210" s="28" t="str">
        <f>TEXT('Dept Participation Sheet'!K210,"mmddyyyy")</f>
        <v>01001900</v>
      </c>
      <c r="Y210" s="28" t="str">
        <f>TEXT('Dept Participation Sheet'!C210,"mmddyyyy")</f>
        <v>01001900</v>
      </c>
    </row>
    <row r="211" spans="1:25" x14ac:dyDescent="0.25">
      <c r="A211" t="s">
        <v>42</v>
      </c>
      <c r="B211" s="41" t="str">
        <f>SUBSTITUTE('Dept Participation Sheet'!D211,"-","")</f>
        <v/>
      </c>
      <c r="C211">
        <f>'Dept Participation Sheet'!A230</f>
        <v>0</v>
      </c>
      <c r="E211">
        <f>'Dept Participation Sheet'!B230</f>
        <v>0</v>
      </c>
      <c r="F211" t="s">
        <v>47</v>
      </c>
      <c r="G211" s="28" t="s">
        <v>44</v>
      </c>
      <c r="H211" s="26">
        <f>'Dept Participation Sheet'!U211</f>
        <v>0</v>
      </c>
      <c r="I211" s="28" t="s">
        <v>44</v>
      </c>
      <c r="J211" s="28" t="s">
        <v>44</v>
      </c>
      <c r="K211" s="28" t="s">
        <v>44</v>
      </c>
      <c r="L211" s="41" t="str">
        <f>SUBSTITUTE('Dept Participation Sheet'!$Q$94,"/","")</f>
        <v>04102024</v>
      </c>
      <c r="M211" s="14" t="s">
        <v>46</v>
      </c>
      <c r="N211" s="14" t="s">
        <v>98</v>
      </c>
      <c r="O211" s="33">
        <f>'Dept Participation Sheet'!E211</f>
        <v>0</v>
      </c>
      <c r="P211" s="33">
        <f>'Dept Participation Sheet'!F211</f>
        <v>0</v>
      </c>
      <c r="Q211" s="33">
        <f>'Dept Participation Sheet'!G211</f>
        <v>0</v>
      </c>
      <c r="R211" s="14">
        <f>'Dept Participation Sheet'!H211</f>
        <v>0</v>
      </c>
      <c r="S211" s="14">
        <f>'Dept Participation Sheet'!I211</f>
        <v>0</v>
      </c>
      <c r="T211" s="14">
        <f>'Dept Participation Sheet'!J211</f>
        <v>0</v>
      </c>
      <c r="V211" t="s">
        <v>57</v>
      </c>
      <c r="X211" s="28" t="str">
        <f>TEXT('Dept Participation Sheet'!K211,"mmddyyyy")</f>
        <v>01001900</v>
      </c>
      <c r="Y211" s="28" t="str">
        <f>TEXT('Dept Participation Sheet'!C211,"mmddyyyy")</f>
        <v>01001900</v>
      </c>
    </row>
    <row r="212" spans="1:25" x14ac:dyDescent="0.25">
      <c r="A212" t="s">
        <v>42</v>
      </c>
      <c r="B212" s="41" t="str">
        <f>SUBSTITUTE('Dept Participation Sheet'!D212,"-","")</f>
        <v/>
      </c>
      <c r="C212">
        <f>'Dept Participation Sheet'!A231</f>
        <v>0</v>
      </c>
      <c r="E212">
        <f>'Dept Participation Sheet'!B231</f>
        <v>0</v>
      </c>
      <c r="F212" t="s">
        <v>47</v>
      </c>
      <c r="G212" s="28" t="s">
        <v>44</v>
      </c>
      <c r="H212" s="26">
        <f>'Dept Participation Sheet'!U212</f>
        <v>0</v>
      </c>
      <c r="I212" s="28" t="s">
        <v>44</v>
      </c>
      <c r="J212" s="28" t="s">
        <v>44</v>
      </c>
      <c r="K212" s="28" t="s">
        <v>44</v>
      </c>
      <c r="L212" s="41" t="str">
        <f>SUBSTITUTE('Dept Participation Sheet'!$Q$94,"/","")</f>
        <v>04102024</v>
      </c>
      <c r="M212" s="14" t="s">
        <v>46</v>
      </c>
      <c r="N212" s="14" t="s">
        <v>98</v>
      </c>
      <c r="O212" s="33">
        <f>'Dept Participation Sheet'!E212</f>
        <v>0</v>
      </c>
      <c r="P212" s="33">
        <f>'Dept Participation Sheet'!F212</f>
        <v>0</v>
      </c>
      <c r="Q212" s="33">
        <f>'Dept Participation Sheet'!G212</f>
        <v>0</v>
      </c>
      <c r="R212" s="14">
        <f>'Dept Participation Sheet'!H212</f>
        <v>0</v>
      </c>
      <c r="S212" s="14">
        <f>'Dept Participation Sheet'!I212</f>
        <v>0</v>
      </c>
      <c r="T212" s="14">
        <f>'Dept Participation Sheet'!J212</f>
        <v>0</v>
      </c>
      <c r="V212" t="s">
        <v>57</v>
      </c>
      <c r="X212" s="28" t="str">
        <f>TEXT('Dept Participation Sheet'!K212,"mmddyyyy")</f>
        <v>01001900</v>
      </c>
      <c r="Y212" s="28" t="str">
        <f>TEXT('Dept Participation Sheet'!C212,"mmddyyyy")</f>
        <v>01001900</v>
      </c>
    </row>
    <row r="213" spans="1:25" x14ac:dyDescent="0.25">
      <c r="A213" t="s">
        <v>42</v>
      </c>
      <c r="B213" s="41" t="str">
        <f>SUBSTITUTE('Dept Participation Sheet'!D213,"-","")</f>
        <v/>
      </c>
      <c r="C213">
        <f>'Dept Participation Sheet'!A232</f>
        <v>0</v>
      </c>
      <c r="E213">
        <f>'Dept Participation Sheet'!B232</f>
        <v>0</v>
      </c>
      <c r="F213" t="s">
        <v>47</v>
      </c>
      <c r="G213" s="28" t="s">
        <v>44</v>
      </c>
      <c r="H213" s="26">
        <f>'Dept Participation Sheet'!U213</f>
        <v>0</v>
      </c>
      <c r="I213" s="28" t="s">
        <v>44</v>
      </c>
      <c r="J213" s="28" t="s">
        <v>44</v>
      </c>
      <c r="K213" s="28" t="s">
        <v>44</v>
      </c>
      <c r="L213" s="41" t="str">
        <f>SUBSTITUTE('Dept Participation Sheet'!$Q$94,"/","")</f>
        <v>04102024</v>
      </c>
      <c r="M213" s="14" t="s">
        <v>46</v>
      </c>
      <c r="N213" s="14" t="s">
        <v>98</v>
      </c>
      <c r="O213" s="33">
        <f>'Dept Participation Sheet'!E213</f>
        <v>0</v>
      </c>
      <c r="P213" s="33">
        <f>'Dept Participation Sheet'!F213</f>
        <v>0</v>
      </c>
      <c r="Q213" s="33">
        <f>'Dept Participation Sheet'!G213</f>
        <v>0</v>
      </c>
      <c r="R213" s="14">
        <f>'Dept Participation Sheet'!H213</f>
        <v>0</v>
      </c>
      <c r="S213" s="14">
        <f>'Dept Participation Sheet'!I213</f>
        <v>0</v>
      </c>
      <c r="T213" s="14">
        <f>'Dept Participation Sheet'!J213</f>
        <v>0</v>
      </c>
      <c r="V213" t="s">
        <v>57</v>
      </c>
      <c r="X213" s="28" t="str">
        <f>TEXT('Dept Participation Sheet'!K213,"mmddyyyy")</f>
        <v>01001900</v>
      </c>
      <c r="Y213" s="28" t="str">
        <f>TEXT('Dept Participation Sheet'!C213,"mmddyyyy")</f>
        <v>01001900</v>
      </c>
    </row>
    <row r="214" spans="1:25" x14ac:dyDescent="0.25">
      <c r="A214" t="s">
        <v>42</v>
      </c>
      <c r="B214" s="41" t="str">
        <f>SUBSTITUTE('Dept Participation Sheet'!D214,"-","")</f>
        <v/>
      </c>
      <c r="C214">
        <f>'Dept Participation Sheet'!A233</f>
        <v>0</v>
      </c>
      <c r="E214">
        <f>'Dept Participation Sheet'!B233</f>
        <v>0</v>
      </c>
      <c r="F214" t="s">
        <v>47</v>
      </c>
      <c r="G214" s="28" t="s">
        <v>44</v>
      </c>
      <c r="H214" s="26">
        <f>'Dept Participation Sheet'!U214</f>
        <v>0</v>
      </c>
      <c r="I214" s="28" t="s">
        <v>44</v>
      </c>
      <c r="J214" s="28" t="s">
        <v>44</v>
      </c>
      <c r="K214" s="28" t="s">
        <v>44</v>
      </c>
      <c r="L214" s="41" t="str">
        <f>SUBSTITUTE('Dept Participation Sheet'!$Q$94,"/","")</f>
        <v>04102024</v>
      </c>
      <c r="M214" s="14" t="s">
        <v>46</v>
      </c>
      <c r="N214" s="14" t="s">
        <v>98</v>
      </c>
      <c r="O214" s="33">
        <f>'Dept Participation Sheet'!E214</f>
        <v>0</v>
      </c>
      <c r="P214" s="33">
        <f>'Dept Participation Sheet'!F214</f>
        <v>0</v>
      </c>
      <c r="Q214" s="33">
        <f>'Dept Participation Sheet'!G214</f>
        <v>0</v>
      </c>
      <c r="R214" s="14">
        <f>'Dept Participation Sheet'!H214</f>
        <v>0</v>
      </c>
      <c r="S214" s="14">
        <f>'Dept Participation Sheet'!I214</f>
        <v>0</v>
      </c>
      <c r="T214" s="14">
        <f>'Dept Participation Sheet'!J214</f>
        <v>0</v>
      </c>
      <c r="V214" t="s">
        <v>57</v>
      </c>
      <c r="X214" s="28" t="str">
        <f>TEXT('Dept Participation Sheet'!K214,"mmddyyyy")</f>
        <v>01001900</v>
      </c>
      <c r="Y214" s="28" t="str">
        <f>TEXT('Dept Participation Sheet'!C214,"mmddyyyy")</f>
        <v>01001900</v>
      </c>
    </row>
    <row r="215" spans="1:25" x14ac:dyDescent="0.25">
      <c r="A215" t="s">
        <v>42</v>
      </c>
      <c r="B215" s="41" t="str">
        <f>SUBSTITUTE('Dept Participation Sheet'!D215,"-","")</f>
        <v/>
      </c>
      <c r="C215">
        <f>'Dept Participation Sheet'!A234</f>
        <v>0</v>
      </c>
      <c r="E215">
        <f>'Dept Participation Sheet'!B234</f>
        <v>0</v>
      </c>
      <c r="F215" t="s">
        <v>47</v>
      </c>
      <c r="G215" s="28" t="s">
        <v>44</v>
      </c>
      <c r="H215" s="26">
        <f>'Dept Participation Sheet'!U215</f>
        <v>0</v>
      </c>
      <c r="I215" s="28" t="s">
        <v>44</v>
      </c>
      <c r="J215" s="28" t="s">
        <v>44</v>
      </c>
      <c r="K215" s="28" t="s">
        <v>44</v>
      </c>
      <c r="L215" s="41" t="str">
        <f>SUBSTITUTE('Dept Participation Sheet'!$Q$94,"/","")</f>
        <v>04102024</v>
      </c>
      <c r="M215" s="14" t="s">
        <v>46</v>
      </c>
      <c r="N215" s="14" t="s">
        <v>98</v>
      </c>
      <c r="O215" s="33">
        <f>'Dept Participation Sheet'!E215</f>
        <v>0</v>
      </c>
      <c r="P215" s="33">
        <f>'Dept Participation Sheet'!F215</f>
        <v>0</v>
      </c>
      <c r="Q215" s="33">
        <f>'Dept Participation Sheet'!G215</f>
        <v>0</v>
      </c>
      <c r="R215" s="14">
        <f>'Dept Participation Sheet'!H215</f>
        <v>0</v>
      </c>
      <c r="S215" s="14">
        <f>'Dept Participation Sheet'!I215</f>
        <v>0</v>
      </c>
      <c r="T215" s="14">
        <f>'Dept Participation Sheet'!J215</f>
        <v>0</v>
      </c>
      <c r="V215" t="s">
        <v>57</v>
      </c>
      <c r="X215" s="28" t="str">
        <f>TEXT('Dept Participation Sheet'!K215,"mmddyyyy")</f>
        <v>01001900</v>
      </c>
      <c r="Y215" s="28" t="str">
        <f>TEXT('Dept Participation Sheet'!C215,"mmddyyyy")</f>
        <v>01001900</v>
      </c>
    </row>
    <row r="216" spans="1:25" x14ac:dyDescent="0.25">
      <c r="A216" t="s">
        <v>42</v>
      </c>
      <c r="B216" s="41" t="str">
        <f>SUBSTITUTE('Dept Participation Sheet'!D216,"-","")</f>
        <v/>
      </c>
      <c r="C216">
        <f>'Dept Participation Sheet'!A235</f>
        <v>0</v>
      </c>
      <c r="E216">
        <f>'Dept Participation Sheet'!B235</f>
        <v>0</v>
      </c>
      <c r="F216" t="s">
        <v>47</v>
      </c>
      <c r="G216" s="28" t="s">
        <v>44</v>
      </c>
      <c r="H216" s="26">
        <f>'Dept Participation Sheet'!U216</f>
        <v>0</v>
      </c>
      <c r="I216" s="28" t="s">
        <v>44</v>
      </c>
      <c r="J216" s="28" t="s">
        <v>44</v>
      </c>
      <c r="K216" s="28" t="s">
        <v>44</v>
      </c>
      <c r="L216" s="41" t="str">
        <f>SUBSTITUTE('Dept Participation Sheet'!$Q$94,"/","")</f>
        <v>04102024</v>
      </c>
      <c r="M216" s="14" t="s">
        <v>46</v>
      </c>
      <c r="N216" s="14" t="s">
        <v>98</v>
      </c>
      <c r="O216" s="33">
        <f>'Dept Participation Sheet'!E216</f>
        <v>0</v>
      </c>
      <c r="P216" s="33">
        <f>'Dept Participation Sheet'!F216</f>
        <v>0</v>
      </c>
      <c r="Q216" s="33">
        <f>'Dept Participation Sheet'!G216</f>
        <v>0</v>
      </c>
      <c r="R216" s="14">
        <f>'Dept Participation Sheet'!H216</f>
        <v>0</v>
      </c>
      <c r="S216" s="14">
        <f>'Dept Participation Sheet'!I216</f>
        <v>0</v>
      </c>
      <c r="T216" s="14">
        <f>'Dept Participation Sheet'!J216</f>
        <v>0</v>
      </c>
      <c r="V216" t="s">
        <v>57</v>
      </c>
      <c r="X216" s="28" t="str">
        <f>TEXT('Dept Participation Sheet'!K216,"mmddyyyy")</f>
        <v>01001900</v>
      </c>
      <c r="Y216" s="28" t="str">
        <f>TEXT('Dept Participation Sheet'!C216,"mmddyyyy")</f>
        <v>01001900</v>
      </c>
    </row>
    <row r="217" spans="1:25" x14ac:dyDescent="0.25">
      <c r="A217" t="s">
        <v>42</v>
      </c>
      <c r="B217" s="41" t="str">
        <f>SUBSTITUTE('Dept Participation Sheet'!D217,"-","")</f>
        <v/>
      </c>
      <c r="C217">
        <f>'Dept Participation Sheet'!A236</f>
        <v>0</v>
      </c>
      <c r="E217">
        <f>'Dept Participation Sheet'!B236</f>
        <v>0</v>
      </c>
      <c r="F217" t="s">
        <v>47</v>
      </c>
      <c r="G217" s="28" t="s">
        <v>44</v>
      </c>
      <c r="H217" s="26">
        <f>'Dept Participation Sheet'!U217</f>
        <v>0</v>
      </c>
      <c r="I217" s="28" t="s">
        <v>44</v>
      </c>
      <c r="J217" s="28" t="s">
        <v>44</v>
      </c>
      <c r="K217" s="28" t="s">
        <v>44</v>
      </c>
      <c r="L217" s="41" t="str">
        <f>SUBSTITUTE('Dept Participation Sheet'!$Q$94,"/","")</f>
        <v>04102024</v>
      </c>
      <c r="M217" s="14" t="s">
        <v>46</v>
      </c>
      <c r="N217" s="14" t="s">
        <v>98</v>
      </c>
      <c r="O217" s="33">
        <f>'Dept Participation Sheet'!E217</f>
        <v>0</v>
      </c>
      <c r="P217" s="33">
        <f>'Dept Participation Sheet'!F217</f>
        <v>0</v>
      </c>
      <c r="Q217" s="33">
        <f>'Dept Participation Sheet'!G217</f>
        <v>0</v>
      </c>
      <c r="R217" s="14">
        <f>'Dept Participation Sheet'!H217</f>
        <v>0</v>
      </c>
      <c r="S217" s="14">
        <f>'Dept Participation Sheet'!I217</f>
        <v>0</v>
      </c>
      <c r="T217" s="14">
        <f>'Dept Participation Sheet'!J217</f>
        <v>0</v>
      </c>
      <c r="V217" t="s">
        <v>57</v>
      </c>
      <c r="X217" s="28" t="str">
        <f>TEXT('Dept Participation Sheet'!K217,"mmddyyyy")</f>
        <v>01001900</v>
      </c>
      <c r="Y217" s="28" t="str">
        <f>TEXT('Dept Participation Sheet'!C217,"mmddyyyy")</f>
        <v>01001900</v>
      </c>
    </row>
    <row r="218" spans="1:25" x14ac:dyDescent="0.25">
      <c r="A218" t="s">
        <v>42</v>
      </c>
      <c r="B218" s="41" t="str">
        <f>SUBSTITUTE('Dept Participation Sheet'!D218,"-","")</f>
        <v/>
      </c>
      <c r="C218">
        <f>'Dept Participation Sheet'!A237</f>
        <v>0</v>
      </c>
      <c r="E218">
        <f>'Dept Participation Sheet'!B237</f>
        <v>0</v>
      </c>
      <c r="F218" t="s">
        <v>47</v>
      </c>
      <c r="G218" s="28" t="s">
        <v>44</v>
      </c>
      <c r="H218" s="26">
        <f>'Dept Participation Sheet'!U218</f>
        <v>0</v>
      </c>
      <c r="I218" s="28" t="s">
        <v>44</v>
      </c>
      <c r="J218" s="28" t="s">
        <v>44</v>
      </c>
      <c r="K218" s="28" t="s">
        <v>44</v>
      </c>
      <c r="L218" s="41" t="str">
        <f>SUBSTITUTE('Dept Participation Sheet'!$Q$94,"/","")</f>
        <v>04102024</v>
      </c>
      <c r="M218" s="14" t="s">
        <v>46</v>
      </c>
      <c r="N218" s="14" t="s">
        <v>98</v>
      </c>
      <c r="O218" s="33">
        <f>'Dept Participation Sheet'!E218</f>
        <v>0</v>
      </c>
      <c r="P218" s="33">
        <f>'Dept Participation Sheet'!F218</f>
        <v>0</v>
      </c>
      <c r="Q218" s="33">
        <f>'Dept Participation Sheet'!G218</f>
        <v>0</v>
      </c>
      <c r="R218" s="14">
        <f>'Dept Participation Sheet'!H218</f>
        <v>0</v>
      </c>
      <c r="S218" s="14">
        <f>'Dept Participation Sheet'!I218</f>
        <v>0</v>
      </c>
      <c r="T218" s="14">
        <f>'Dept Participation Sheet'!J218</f>
        <v>0</v>
      </c>
      <c r="V218" t="s">
        <v>57</v>
      </c>
      <c r="X218" s="28" t="str">
        <f>TEXT('Dept Participation Sheet'!K218,"mmddyyyy")</f>
        <v>01001900</v>
      </c>
      <c r="Y218" s="28" t="str">
        <f>TEXT('Dept Participation Sheet'!C218,"mmddyyyy")</f>
        <v>01001900</v>
      </c>
    </row>
    <row r="219" spans="1:25" x14ac:dyDescent="0.25">
      <c r="A219" t="s">
        <v>42</v>
      </c>
      <c r="B219" s="41" t="str">
        <f>SUBSTITUTE('Dept Participation Sheet'!D219,"-","")</f>
        <v/>
      </c>
      <c r="C219">
        <f>'Dept Participation Sheet'!A238</f>
        <v>0</v>
      </c>
      <c r="E219">
        <f>'Dept Participation Sheet'!B238</f>
        <v>0</v>
      </c>
      <c r="F219" t="s">
        <v>47</v>
      </c>
      <c r="G219" s="28" t="s">
        <v>44</v>
      </c>
      <c r="H219" s="26">
        <f>'Dept Participation Sheet'!U219</f>
        <v>0</v>
      </c>
      <c r="I219" s="28" t="s">
        <v>44</v>
      </c>
      <c r="J219" s="28" t="s">
        <v>44</v>
      </c>
      <c r="K219" s="28" t="s">
        <v>44</v>
      </c>
      <c r="L219" s="41" t="str">
        <f>SUBSTITUTE('Dept Participation Sheet'!$Q$94,"/","")</f>
        <v>04102024</v>
      </c>
      <c r="M219" s="14" t="s">
        <v>46</v>
      </c>
      <c r="N219" s="14" t="s">
        <v>98</v>
      </c>
      <c r="O219" s="33">
        <f>'Dept Participation Sheet'!E219</f>
        <v>0</v>
      </c>
      <c r="P219" s="33">
        <f>'Dept Participation Sheet'!F219</f>
        <v>0</v>
      </c>
      <c r="Q219" s="33">
        <f>'Dept Participation Sheet'!G219</f>
        <v>0</v>
      </c>
      <c r="R219" s="14">
        <f>'Dept Participation Sheet'!H219</f>
        <v>0</v>
      </c>
      <c r="S219" s="14">
        <f>'Dept Participation Sheet'!I219</f>
        <v>0</v>
      </c>
      <c r="T219" s="14">
        <f>'Dept Participation Sheet'!J219</f>
        <v>0</v>
      </c>
      <c r="V219" t="s">
        <v>57</v>
      </c>
      <c r="X219" s="28" t="str">
        <f>TEXT('Dept Participation Sheet'!K219,"mmddyyyy")</f>
        <v>01001900</v>
      </c>
      <c r="Y219" s="28" t="str">
        <f>TEXT('Dept Participation Sheet'!C219,"mmddyyyy")</f>
        <v>01001900</v>
      </c>
    </row>
    <row r="220" spans="1:25" x14ac:dyDescent="0.25">
      <c r="A220" t="s">
        <v>42</v>
      </c>
      <c r="B220" s="41" t="str">
        <f>SUBSTITUTE('Dept Participation Sheet'!D220,"-","")</f>
        <v/>
      </c>
      <c r="C220">
        <f>'Dept Participation Sheet'!A239</f>
        <v>0</v>
      </c>
      <c r="E220">
        <f>'Dept Participation Sheet'!B239</f>
        <v>0</v>
      </c>
      <c r="F220" t="s">
        <v>47</v>
      </c>
      <c r="G220" s="28" t="s">
        <v>44</v>
      </c>
      <c r="H220" s="26">
        <f>'Dept Participation Sheet'!U220</f>
        <v>0</v>
      </c>
      <c r="I220" s="28" t="s">
        <v>44</v>
      </c>
      <c r="J220" s="28" t="s">
        <v>44</v>
      </c>
      <c r="K220" s="28" t="s">
        <v>44</v>
      </c>
      <c r="L220" s="41" t="str">
        <f>SUBSTITUTE('Dept Participation Sheet'!$Q$94,"/","")</f>
        <v>04102024</v>
      </c>
      <c r="M220" s="14" t="s">
        <v>46</v>
      </c>
      <c r="N220" s="14" t="s">
        <v>98</v>
      </c>
      <c r="O220" s="33">
        <f>'Dept Participation Sheet'!E220</f>
        <v>0</v>
      </c>
      <c r="P220" s="33">
        <f>'Dept Participation Sheet'!F220</f>
        <v>0</v>
      </c>
      <c r="Q220" s="33">
        <f>'Dept Participation Sheet'!G220</f>
        <v>0</v>
      </c>
      <c r="R220" s="14">
        <f>'Dept Participation Sheet'!H220</f>
        <v>0</v>
      </c>
      <c r="S220" s="14">
        <f>'Dept Participation Sheet'!I220</f>
        <v>0</v>
      </c>
      <c r="T220" s="14">
        <f>'Dept Participation Sheet'!J220</f>
        <v>0</v>
      </c>
      <c r="V220" t="s">
        <v>57</v>
      </c>
      <c r="X220" s="28" t="str">
        <f>TEXT('Dept Participation Sheet'!K220,"mmddyyyy")</f>
        <v>01001900</v>
      </c>
      <c r="Y220" s="28" t="str">
        <f>TEXT('Dept Participation Sheet'!C220,"mmddyyyy")</f>
        <v>01001900</v>
      </c>
    </row>
    <row r="221" spans="1:25" x14ac:dyDescent="0.25">
      <c r="A221" t="s">
        <v>42</v>
      </c>
      <c r="B221" s="41" t="str">
        <f>SUBSTITUTE('Dept Participation Sheet'!D221,"-","")</f>
        <v/>
      </c>
      <c r="C221">
        <f>'Dept Participation Sheet'!A240</f>
        <v>0</v>
      </c>
      <c r="E221">
        <f>'Dept Participation Sheet'!B240</f>
        <v>0</v>
      </c>
      <c r="F221" t="s">
        <v>47</v>
      </c>
      <c r="G221" s="28" t="s">
        <v>44</v>
      </c>
      <c r="H221" s="26">
        <f>'Dept Participation Sheet'!U221</f>
        <v>0</v>
      </c>
      <c r="I221" s="28" t="s">
        <v>44</v>
      </c>
      <c r="J221" s="28" t="s">
        <v>44</v>
      </c>
      <c r="K221" s="28" t="s">
        <v>44</v>
      </c>
      <c r="L221" s="41" t="str">
        <f>SUBSTITUTE('Dept Participation Sheet'!$Q$94,"/","")</f>
        <v>04102024</v>
      </c>
      <c r="M221" s="14" t="s">
        <v>46</v>
      </c>
      <c r="N221" s="14" t="s">
        <v>98</v>
      </c>
      <c r="O221" s="33">
        <f>'Dept Participation Sheet'!E221</f>
        <v>0</v>
      </c>
      <c r="P221" s="33">
        <f>'Dept Participation Sheet'!F221</f>
        <v>0</v>
      </c>
      <c r="Q221" s="33">
        <f>'Dept Participation Sheet'!G221</f>
        <v>0</v>
      </c>
      <c r="R221" s="14">
        <f>'Dept Participation Sheet'!H221</f>
        <v>0</v>
      </c>
      <c r="S221" s="14">
        <f>'Dept Participation Sheet'!I221</f>
        <v>0</v>
      </c>
      <c r="T221" s="14">
        <f>'Dept Participation Sheet'!J221</f>
        <v>0</v>
      </c>
      <c r="V221" t="s">
        <v>57</v>
      </c>
      <c r="X221" s="28" t="str">
        <f>TEXT('Dept Participation Sheet'!K221,"mmddyyyy")</f>
        <v>01001900</v>
      </c>
      <c r="Y221" s="28" t="str">
        <f>TEXT('Dept Participation Sheet'!C221,"mmddyyyy")</f>
        <v>01001900</v>
      </c>
    </row>
    <row r="222" spans="1:25" x14ac:dyDescent="0.25">
      <c r="A222" t="s">
        <v>42</v>
      </c>
      <c r="B222" s="41" t="str">
        <f>SUBSTITUTE('Dept Participation Sheet'!D222,"-","")</f>
        <v/>
      </c>
      <c r="C222">
        <f>'Dept Participation Sheet'!A241</f>
        <v>0</v>
      </c>
      <c r="E222">
        <f>'Dept Participation Sheet'!B241</f>
        <v>0</v>
      </c>
      <c r="F222" t="s">
        <v>47</v>
      </c>
      <c r="G222" s="28" t="s">
        <v>44</v>
      </c>
      <c r="H222" s="26">
        <f>'Dept Participation Sheet'!U222</f>
        <v>0</v>
      </c>
      <c r="I222" s="28" t="s">
        <v>44</v>
      </c>
      <c r="J222" s="28" t="s">
        <v>44</v>
      </c>
      <c r="K222" s="28" t="s">
        <v>44</v>
      </c>
      <c r="L222" s="41" t="str">
        <f>SUBSTITUTE('Dept Participation Sheet'!$Q$94,"/","")</f>
        <v>04102024</v>
      </c>
      <c r="M222" s="14" t="s">
        <v>46</v>
      </c>
      <c r="N222" s="14" t="s">
        <v>98</v>
      </c>
      <c r="O222" s="33">
        <f>'Dept Participation Sheet'!E222</f>
        <v>0</v>
      </c>
      <c r="P222" s="33">
        <f>'Dept Participation Sheet'!F222</f>
        <v>0</v>
      </c>
      <c r="Q222" s="33">
        <f>'Dept Participation Sheet'!G222</f>
        <v>0</v>
      </c>
      <c r="R222" s="14">
        <f>'Dept Participation Sheet'!H222</f>
        <v>0</v>
      </c>
      <c r="S222" s="14">
        <f>'Dept Participation Sheet'!I222</f>
        <v>0</v>
      </c>
      <c r="T222" s="14">
        <f>'Dept Participation Sheet'!J222</f>
        <v>0</v>
      </c>
      <c r="V222" t="s">
        <v>57</v>
      </c>
      <c r="X222" s="28" t="str">
        <f>TEXT('Dept Participation Sheet'!K222,"mmddyyyy")</f>
        <v>01001900</v>
      </c>
      <c r="Y222" s="28" t="str">
        <f>TEXT('Dept Participation Sheet'!C222,"mmddyyyy")</f>
        <v>01001900</v>
      </c>
    </row>
    <row r="223" spans="1:25" x14ac:dyDescent="0.25">
      <c r="A223" t="s">
        <v>42</v>
      </c>
      <c r="B223" s="41" t="str">
        <f>SUBSTITUTE('Dept Participation Sheet'!D223,"-","")</f>
        <v/>
      </c>
      <c r="C223">
        <f>'Dept Participation Sheet'!A242</f>
        <v>0</v>
      </c>
      <c r="E223">
        <f>'Dept Participation Sheet'!B242</f>
        <v>0</v>
      </c>
      <c r="F223" t="s">
        <v>47</v>
      </c>
      <c r="G223" s="28" t="s">
        <v>44</v>
      </c>
      <c r="H223" s="26">
        <f>'Dept Participation Sheet'!U223</f>
        <v>0</v>
      </c>
      <c r="I223" s="28" t="s">
        <v>44</v>
      </c>
      <c r="J223" s="28" t="s">
        <v>44</v>
      </c>
      <c r="K223" s="28" t="s">
        <v>44</v>
      </c>
      <c r="L223" s="41" t="str">
        <f>SUBSTITUTE('Dept Participation Sheet'!$Q$94,"/","")</f>
        <v>04102024</v>
      </c>
      <c r="M223" s="14" t="s">
        <v>46</v>
      </c>
      <c r="N223" s="14" t="s">
        <v>98</v>
      </c>
      <c r="O223" s="33">
        <f>'Dept Participation Sheet'!E223</f>
        <v>0</v>
      </c>
      <c r="P223" s="33">
        <f>'Dept Participation Sheet'!F223</f>
        <v>0</v>
      </c>
      <c r="Q223" s="33">
        <f>'Dept Participation Sheet'!G223</f>
        <v>0</v>
      </c>
      <c r="R223" s="14">
        <f>'Dept Participation Sheet'!H223</f>
        <v>0</v>
      </c>
      <c r="S223" s="14">
        <f>'Dept Participation Sheet'!I223</f>
        <v>0</v>
      </c>
      <c r="T223" s="14">
        <f>'Dept Participation Sheet'!J223</f>
        <v>0</v>
      </c>
      <c r="V223" t="s">
        <v>57</v>
      </c>
      <c r="X223" s="28" t="str">
        <f>TEXT('Dept Participation Sheet'!K223,"mmddyyyy")</f>
        <v>01001900</v>
      </c>
      <c r="Y223" s="28" t="str">
        <f>TEXT('Dept Participation Sheet'!C223,"mmddyyyy")</f>
        <v>01001900</v>
      </c>
    </row>
    <row r="224" spans="1:25" x14ac:dyDescent="0.25">
      <c r="A224" t="s">
        <v>42</v>
      </c>
      <c r="B224" s="41" t="str">
        <f>SUBSTITUTE('Dept Participation Sheet'!D224,"-","")</f>
        <v/>
      </c>
      <c r="C224">
        <f>'Dept Participation Sheet'!A243</f>
        <v>0</v>
      </c>
      <c r="E224">
        <f>'Dept Participation Sheet'!B243</f>
        <v>0</v>
      </c>
      <c r="F224" t="s">
        <v>47</v>
      </c>
      <c r="G224" s="28" t="s">
        <v>44</v>
      </c>
      <c r="H224" s="26">
        <f>'Dept Participation Sheet'!U224</f>
        <v>0</v>
      </c>
      <c r="I224" s="28" t="s">
        <v>44</v>
      </c>
      <c r="J224" s="28" t="s">
        <v>44</v>
      </c>
      <c r="K224" s="28" t="s">
        <v>44</v>
      </c>
      <c r="L224" s="41" t="str">
        <f>SUBSTITUTE('Dept Participation Sheet'!$Q$94,"/","")</f>
        <v>04102024</v>
      </c>
      <c r="M224" s="14" t="s">
        <v>46</v>
      </c>
      <c r="N224" s="14" t="s">
        <v>98</v>
      </c>
      <c r="O224" s="33">
        <f>'Dept Participation Sheet'!E224</f>
        <v>0</v>
      </c>
      <c r="P224" s="33">
        <f>'Dept Participation Sheet'!F224</f>
        <v>0</v>
      </c>
      <c r="Q224" s="33">
        <f>'Dept Participation Sheet'!G224</f>
        <v>0</v>
      </c>
      <c r="R224" s="14">
        <f>'Dept Participation Sheet'!H224</f>
        <v>0</v>
      </c>
      <c r="S224" s="14">
        <f>'Dept Participation Sheet'!I224</f>
        <v>0</v>
      </c>
      <c r="T224" s="14">
        <f>'Dept Participation Sheet'!J224</f>
        <v>0</v>
      </c>
      <c r="V224" t="s">
        <v>57</v>
      </c>
      <c r="X224" s="28" t="str">
        <f>TEXT('Dept Participation Sheet'!K224,"mmddyyyy")</f>
        <v>01001900</v>
      </c>
      <c r="Y224" s="28" t="str">
        <f>TEXT('Dept Participation Sheet'!C224,"mmddyyyy")</f>
        <v>01001900</v>
      </c>
    </row>
    <row r="225" spans="1:25" x14ac:dyDescent="0.25">
      <c r="A225" t="s">
        <v>42</v>
      </c>
      <c r="B225" s="41" t="str">
        <f>SUBSTITUTE('Dept Participation Sheet'!D225,"-","")</f>
        <v/>
      </c>
      <c r="C225">
        <f>'Dept Participation Sheet'!A244</f>
        <v>0</v>
      </c>
      <c r="E225">
        <f>'Dept Participation Sheet'!B244</f>
        <v>0</v>
      </c>
      <c r="F225" t="s">
        <v>47</v>
      </c>
      <c r="G225" s="28" t="s">
        <v>44</v>
      </c>
      <c r="H225" s="26">
        <f>'Dept Participation Sheet'!U225</f>
        <v>0</v>
      </c>
      <c r="I225" s="28" t="s">
        <v>44</v>
      </c>
      <c r="J225" s="28" t="s">
        <v>44</v>
      </c>
      <c r="K225" s="28" t="s">
        <v>44</v>
      </c>
      <c r="L225" s="41" t="str">
        <f>SUBSTITUTE('Dept Participation Sheet'!$Q$94,"/","")</f>
        <v>04102024</v>
      </c>
      <c r="M225" s="14" t="s">
        <v>46</v>
      </c>
      <c r="N225" s="14" t="s">
        <v>98</v>
      </c>
      <c r="O225" s="33">
        <f>'Dept Participation Sheet'!E225</f>
        <v>0</v>
      </c>
      <c r="P225" s="33">
        <f>'Dept Participation Sheet'!F225</f>
        <v>0</v>
      </c>
      <c r="Q225" s="33">
        <f>'Dept Participation Sheet'!G225</f>
        <v>0</v>
      </c>
      <c r="R225" s="14">
        <f>'Dept Participation Sheet'!H225</f>
        <v>0</v>
      </c>
      <c r="S225" s="14">
        <f>'Dept Participation Sheet'!I225</f>
        <v>0</v>
      </c>
      <c r="T225" s="14">
        <f>'Dept Participation Sheet'!J225</f>
        <v>0</v>
      </c>
      <c r="V225" t="s">
        <v>57</v>
      </c>
      <c r="X225" s="28" t="str">
        <f>TEXT('Dept Participation Sheet'!K225,"mmddyyyy")</f>
        <v>01001900</v>
      </c>
      <c r="Y225" s="28" t="str">
        <f>TEXT('Dept Participation Sheet'!C225,"mmddyyyy")</f>
        <v>01001900</v>
      </c>
    </row>
    <row r="226" spans="1:25" x14ac:dyDescent="0.25">
      <c r="A226" t="s">
        <v>42</v>
      </c>
      <c r="B226" s="41" t="str">
        <f>SUBSTITUTE('Dept Participation Sheet'!D226,"-","")</f>
        <v/>
      </c>
      <c r="C226">
        <f>'Dept Participation Sheet'!A245</f>
        <v>0</v>
      </c>
      <c r="E226">
        <f>'Dept Participation Sheet'!B245</f>
        <v>0</v>
      </c>
      <c r="F226" t="s">
        <v>47</v>
      </c>
      <c r="G226" s="28" t="s">
        <v>44</v>
      </c>
      <c r="H226" s="26">
        <f>'Dept Participation Sheet'!U226</f>
        <v>0</v>
      </c>
      <c r="I226" s="28" t="s">
        <v>44</v>
      </c>
      <c r="J226" s="28" t="s">
        <v>44</v>
      </c>
      <c r="K226" s="28" t="s">
        <v>44</v>
      </c>
      <c r="L226" s="41" t="str">
        <f>SUBSTITUTE('Dept Participation Sheet'!$Q$94,"/","")</f>
        <v>04102024</v>
      </c>
      <c r="M226" s="14" t="s">
        <v>46</v>
      </c>
      <c r="N226" s="14" t="s">
        <v>98</v>
      </c>
      <c r="O226" s="33">
        <f>'Dept Participation Sheet'!E226</f>
        <v>0</v>
      </c>
      <c r="P226" s="33">
        <f>'Dept Participation Sheet'!F226</f>
        <v>0</v>
      </c>
      <c r="Q226" s="33">
        <f>'Dept Participation Sheet'!G226</f>
        <v>0</v>
      </c>
      <c r="R226" s="14">
        <f>'Dept Participation Sheet'!H226</f>
        <v>0</v>
      </c>
      <c r="S226" s="14">
        <f>'Dept Participation Sheet'!I226</f>
        <v>0</v>
      </c>
      <c r="T226" s="14">
        <f>'Dept Participation Sheet'!J226</f>
        <v>0</v>
      </c>
      <c r="V226" t="s">
        <v>57</v>
      </c>
      <c r="X226" s="28" t="str">
        <f>TEXT('Dept Participation Sheet'!K226,"mmddyyyy")</f>
        <v>01001900</v>
      </c>
      <c r="Y226" s="28" t="str">
        <f>TEXT('Dept Participation Sheet'!C226,"mmddyyyy")</f>
        <v>01001900</v>
      </c>
    </row>
    <row r="227" spans="1:25" x14ac:dyDescent="0.25">
      <c r="A227" t="s">
        <v>42</v>
      </c>
      <c r="B227" s="41" t="str">
        <f>SUBSTITUTE('Dept Participation Sheet'!D227,"-","")</f>
        <v/>
      </c>
      <c r="C227">
        <f>'Dept Participation Sheet'!A246</f>
        <v>0</v>
      </c>
      <c r="E227">
        <f>'Dept Participation Sheet'!B246</f>
        <v>0</v>
      </c>
      <c r="F227" t="s">
        <v>47</v>
      </c>
      <c r="G227" s="28" t="s">
        <v>44</v>
      </c>
      <c r="H227" s="26">
        <f>'Dept Participation Sheet'!U227</f>
        <v>0</v>
      </c>
      <c r="I227" s="28" t="s">
        <v>44</v>
      </c>
      <c r="J227" s="28" t="s">
        <v>44</v>
      </c>
      <c r="K227" s="28" t="s">
        <v>44</v>
      </c>
      <c r="L227" s="41" t="str">
        <f>SUBSTITUTE('Dept Participation Sheet'!$Q$94,"/","")</f>
        <v>04102024</v>
      </c>
      <c r="M227" s="14" t="s">
        <v>46</v>
      </c>
      <c r="N227" s="14" t="s">
        <v>98</v>
      </c>
      <c r="O227" s="33">
        <f>'Dept Participation Sheet'!E227</f>
        <v>0</v>
      </c>
      <c r="P227" s="33">
        <f>'Dept Participation Sheet'!F227</f>
        <v>0</v>
      </c>
      <c r="Q227" s="33">
        <f>'Dept Participation Sheet'!G227</f>
        <v>0</v>
      </c>
      <c r="R227" s="14">
        <f>'Dept Participation Sheet'!H227</f>
        <v>0</v>
      </c>
      <c r="S227" s="14">
        <f>'Dept Participation Sheet'!I227</f>
        <v>0</v>
      </c>
      <c r="T227" s="14">
        <f>'Dept Participation Sheet'!J227</f>
        <v>0</v>
      </c>
      <c r="V227" t="s">
        <v>57</v>
      </c>
      <c r="X227" s="28" t="str">
        <f>TEXT('Dept Participation Sheet'!K227,"mmddyyyy")</f>
        <v>01001900</v>
      </c>
      <c r="Y227" s="28" t="str">
        <f>TEXT('Dept Participation Sheet'!C227,"mmddyyyy")</f>
        <v>01001900</v>
      </c>
    </row>
    <row r="228" spans="1:25" x14ac:dyDescent="0.25">
      <c r="A228" t="s">
        <v>42</v>
      </c>
      <c r="B228" s="41" t="str">
        <f>SUBSTITUTE('Dept Participation Sheet'!D228,"-","")</f>
        <v/>
      </c>
      <c r="C228">
        <f>'Dept Participation Sheet'!A247</f>
        <v>0</v>
      </c>
      <c r="E228">
        <f>'Dept Participation Sheet'!B247</f>
        <v>0</v>
      </c>
      <c r="F228" t="s">
        <v>47</v>
      </c>
      <c r="G228" s="28" t="s">
        <v>44</v>
      </c>
      <c r="H228" s="26">
        <f>'Dept Participation Sheet'!U228</f>
        <v>0</v>
      </c>
      <c r="I228" s="28" t="s">
        <v>44</v>
      </c>
      <c r="J228" s="28" t="s">
        <v>44</v>
      </c>
      <c r="K228" s="28" t="s">
        <v>44</v>
      </c>
      <c r="L228" s="41" t="str">
        <f>SUBSTITUTE('Dept Participation Sheet'!$Q$94,"/","")</f>
        <v>04102024</v>
      </c>
      <c r="M228" s="14" t="s">
        <v>46</v>
      </c>
      <c r="N228" s="14" t="s">
        <v>98</v>
      </c>
      <c r="O228" s="33">
        <f>'Dept Participation Sheet'!E228</f>
        <v>0</v>
      </c>
      <c r="P228" s="33">
        <f>'Dept Participation Sheet'!F228</f>
        <v>0</v>
      </c>
      <c r="Q228" s="33">
        <f>'Dept Participation Sheet'!G228</f>
        <v>0</v>
      </c>
      <c r="R228" s="14">
        <f>'Dept Participation Sheet'!H228</f>
        <v>0</v>
      </c>
      <c r="S228" s="14">
        <f>'Dept Participation Sheet'!I228</f>
        <v>0</v>
      </c>
      <c r="T228" s="14">
        <f>'Dept Participation Sheet'!J228</f>
        <v>0</v>
      </c>
      <c r="V228" t="s">
        <v>57</v>
      </c>
      <c r="X228" s="28" t="str">
        <f>TEXT('Dept Participation Sheet'!K228,"mmddyyyy")</f>
        <v>01001900</v>
      </c>
      <c r="Y228" s="28" t="str">
        <f>TEXT('Dept Participation Sheet'!C228,"mmddyyyy")</f>
        <v>01001900</v>
      </c>
    </row>
    <row r="229" spans="1:25" x14ac:dyDescent="0.25">
      <c r="A229" t="s">
        <v>42</v>
      </c>
      <c r="B229" s="41" t="str">
        <f>SUBSTITUTE('Dept Participation Sheet'!D229,"-","")</f>
        <v/>
      </c>
      <c r="C229">
        <f>'Dept Participation Sheet'!A248</f>
        <v>0</v>
      </c>
      <c r="E229">
        <f>'Dept Participation Sheet'!B248</f>
        <v>0</v>
      </c>
      <c r="F229" t="s">
        <v>47</v>
      </c>
      <c r="G229" s="28" t="s">
        <v>44</v>
      </c>
      <c r="H229" s="26">
        <f>'Dept Participation Sheet'!U229</f>
        <v>0</v>
      </c>
      <c r="I229" s="28" t="s">
        <v>44</v>
      </c>
      <c r="J229" s="28" t="s">
        <v>44</v>
      </c>
      <c r="K229" s="28" t="s">
        <v>44</v>
      </c>
      <c r="L229" s="41" t="str">
        <f>SUBSTITUTE('Dept Participation Sheet'!$Q$94,"/","")</f>
        <v>04102024</v>
      </c>
      <c r="M229" s="14" t="s">
        <v>46</v>
      </c>
      <c r="N229" s="14" t="s">
        <v>98</v>
      </c>
      <c r="O229" s="33">
        <f>'Dept Participation Sheet'!E229</f>
        <v>0</v>
      </c>
      <c r="P229" s="33">
        <f>'Dept Participation Sheet'!F229</f>
        <v>0</v>
      </c>
      <c r="Q229" s="33">
        <f>'Dept Participation Sheet'!G229</f>
        <v>0</v>
      </c>
      <c r="R229" s="14">
        <f>'Dept Participation Sheet'!H229</f>
        <v>0</v>
      </c>
      <c r="S229" s="14">
        <f>'Dept Participation Sheet'!I229</f>
        <v>0</v>
      </c>
      <c r="T229" s="14">
        <f>'Dept Participation Sheet'!J229</f>
        <v>0</v>
      </c>
      <c r="V229" t="s">
        <v>57</v>
      </c>
      <c r="X229" s="28" t="str">
        <f>TEXT('Dept Participation Sheet'!K229,"mmddyyyy")</f>
        <v>01001900</v>
      </c>
      <c r="Y229" s="28" t="str">
        <f>TEXT('Dept Participation Sheet'!C229,"mmddyyyy")</f>
        <v>01001900</v>
      </c>
    </row>
    <row r="230" spans="1:25" x14ac:dyDescent="0.25">
      <c r="A230" t="s">
        <v>42</v>
      </c>
      <c r="B230" s="41" t="str">
        <f>SUBSTITUTE('Dept Participation Sheet'!D230,"-","")</f>
        <v/>
      </c>
      <c r="C230">
        <f>'Dept Participation Sheet'!A249</f>
        <v>0</v>
      </c>
      <c r="E230">
        <f>'Dept Participation Sheet'!B249</f>
        <v>0</v>
      </c>
      <c r="F230" t="s">
        <v>47</v>
      </c>
      <c r="G230" s="28" t="s">
        <v>44</v>
      </c>
      <c r="H230" s="26">
        <f>'Dept Participation Sheet'!U230</f>
        <v>0</v>
      </c>
      <c r="I230" s="28" t="s">
        <v>44</v>
      </c>
      <c r="J230" s="28" t="s">
        <v>44</v>
      </c>
      <c r="K230" s="28" t="s">
        <v>44</v>
      </c>
      <c r="L230" s="41" t="str">
        <f>SUBSTITUTE('Dept Participation Sheet'!$Q$94,"/","")</f>
        <v>04102024</v>
      </c>
      <c r="M230" s="14" t="s">
        <v>46</v>
      </c>
      <c r="N230" s="14" t="s">
        <v>98</v>
      </c>
      <c r="O230" s="33">
        <f>'Dept Participation Sheet'!E230</f>
        <v>0</v>
      </c>
      <c r="P230" s="33">
        <f>'Dept Participation Sheet'!F230</f>
        <v>0</v>
      </c>
      <c r="Q230" s="33">
        <f>'Dept Participation Sheet'!G230</f>
        <v>0</v>
      </c>
      <c r="R230" s="14">
        <f>'Dept Participation Sheet'!H230</f>
        <v>0</v>
      </c>
      <c r="S230" s="14">
        <f>'Dept Participation Sheet'!I230</f>
        <v>0</v>
      </c>
      <c r="T230" s="14">
        <f>'Dept Participation Sheet'!J230</f>
        <v>0</v>
      </c>
      <c r="V230" t="s">
        <v>57</v>
      </c>
      <c r="X230" s="28" t="str">
        <f>TEXT('Dept Participation Sheet'!K230,"mmddyyyy")</f>
        <v>01001900</v>
      </c>
      <c r="Y230" s="28" t="str">
        <f>TEXT('Dept Participation Sheet'!C230,"mmddyyyy")</f>
        <v>01001900</v>
      </c>
    </row>
    <row r="231" spans="1:25" x14ac:dyDescent="0.25">
      <c r="A231" t="s">
        <v>42</v>
      </c>
      <c r="B231" s="41" t="str">
        <f>SUBSTITUTE('Dept Participation Sheet'!D231,"-","")</f>
        <v/>
      </c>
      <c r="C231">
        <f>'Dept Participation Sheet'!A250</f>
        <v>0</v>
      </c>
      <c r="E231">
        <f>'Dept Participation Sheet'!B250</f>
        <v>0</v>
      </c>
      <c r="F231" t="s">
        <v>47</v>
      </c>
      <c r="G231" s="28" t="s">
        <v>44</v>
      </c>
      <c r="H231" s="26">
        <f>'Dept Participation Sheet'!U231</f>
        <v>0</v>
      </c>
      <c r="I231" s="28" t="s">
        <v>44</v>
      </c>
      <c r="J231" s="28" t="s">
        <v>44</v>
      </c>
      <c r="K231" s="28" t="s">
        <v>44</v>
      </c>
      <c r="L231" s="41" t="str">
        <f>SUBSTITUTE('Dept Participation Sheet'!$Q$94,"/","")</f>
        <v>04102024</v>
      </c>
      <c r="M231" s="14" t="s">
        <v>46</v>
      </c>
      <c r="N231" s="14" t="s">
        <v>98</v>
      </c>
      <c r="O231" s="33">
        <f>'Dept Participation Sheet'!E231</f>
        <v>0</v>
      </c>
      <c r="P231" s="33">
        <f>'Dept Participation Sheet'!F231</f>
        <v>0</v>
      </c>
      <c r="Q231" s="33">
        <f>'Dept Participation Sheet'!G231</f>
        <v>0</v>
      </c>
      <c r="R231" s="14">
        <f>'Dept Participation Sheet'!H231</f>
        <v>0</v>
      </c>
      <c r="S231" s="14">
        <f>'Dept Participation Sheet'!I231</f>
        <v>0</v>
      </c>
      <c r="T231" s="14">
        <f>'Dept Participation Sheet'!J231</f>
        <v>0</v>
      </c>
      <c r="V231" t="s">
        <v>57</v>
      </c>
      <c r="X231" s="28" t="str">
        <f>TEXT('Dept Participation Sheet'!K231,"mmddyyyy")</f>
        <v>01001900</v>
      </c>
      <c r="Y231" s="28" t="str">
        <f>TEXT('Dept Participation Sheet'!C231,"mmddyyyy")</f>
        <v>01001900</v>
      </c>
    </row>
    <row r="232" spans="1:25" x14ac:dyDescent="0.25">
      <c r="A232" t="s">
        <v>42</v>
      </c>
      <c r="B232" s="41" t="str">
        <f>SUBSTITUTE('Dept Participation Sheet'!D232,"-","")</f>
        <v/>
      </c>
      <c r="C232">
        <f>'Dept Participation Sheet'!A251</f>
        <v>0</v>
      </c>
      <c r="E232">
        <f>'Dept Participation Sheet'!B251</f>
        <v>0</v>
      </c>
      <c r="F232" t="s">
        <v>47</v>
      </c>
      <c r="G232" s="28" t="s">
        <v>44</v>
      </c>
      <c r="H232" s="26">
        <f>'Dept Participation Sheet'!U232</f>
        <v>0</v>
      </c>
      <c r="I232" s="28" t="s">
        <v>44</v>
      </c>
      <c r="J232" s="28" t="s">
        <v>44</v>
      </c>
      <c r="K232" s="28" t="s">
        <v>44</v>
      </c>
      <c r="L232" s="41" t="str">
        <f>SUBSTITUTE('Dept Participation Sheet'!$Q$94,"/","")</f>
        <v>04102024</v>
      </c>
      <c r="M232" s="14" t="s">
        <v>46</v>
      </c>
      <c r="N232" s="14" t="s">
        <v>98</v>
      </c>
      <c r="O232" s="33">
        <f>'Dept Participation Sheet'!E232</f>
        <v>0</v>
      </c>
      <c r="P232" s="33">
        <f>'Dept Participation Sheet'!F232</f>
        <v>0</v>
      </c>
      <c r="Q232" s="33">
        <f>'Dept Participation Sheet'!G232</f>
        <v>0</v>
      </c>
      <c r="R232" s="14">
        <f>'Dept Participation Sheet'!H232</f>
        <v>0</v>
      </c>
      <c r="S232" s="14">
        <f>'Dept Participation Sheet'!I232</f>
        <v>0</v>
      </c>
      <c r="T232" s="14">
        <f>'Dept Participation Sheet'!J232</f>
        <v>0</v>
      </c>
      <c r="V232" t="s">
        <v>57</v>
      </c>
      <c r="X232" s="28" t="str">
        <f>TEXT('Dept Participation Sheet'!K232,"mmddyyyy")</f>
        <v>01001900</v>
      </c>
      <c r="Y232" s="28" t="str">
        <f>TEXT('Dept Participation Sheet'!C232,"mmddyyyy")</f>
        <v>01001900</v>
      </c>
    </row>
    <row r="233" spans="1:25" x14ac:dyDescent="0.25">
      <c r="A233" t="s">
        <v>42</v>
      </c>
      <c r="B233" s="41" t="str">
        <f>SUBSTITUTE('Dept Participation Sheet'!D233,"-","")</f>
        <v/>
      </c>
      <c r="C233">
        <f>'Dept Participation Sheet'!A252</f>
        <v>0</v>
      </c>
      <c r="E233">
        <f>'Dept Participation Sheet'!B252</f>
        <v>0</v>
      </c>
      <c r="F233" t="s">
        <v>47</v>
      </c>
      <c r="G233" s="28" t="s">
        <v>44</v>
      </c>
      <c r="H233" s="26">
        <f>'Dept Participation Sheet'!U233</f>
        <v>0</v>
      </c>
      <c r="I233" s="28" t="s">
        <v>44</v>
      </c>
      <c r="J233" s="28" t="s">
        <v>44</v>
      </c>
      <c r="K233" s="28" t="s">
        <v>44</v>
      </c>
      <c r="L233" s="41" t="str">
        <f>SUBSTITUTE('Dept Participation Sheet'!$Q$94,"/","")</f>
        <v>04102024</v>
      </c>
      <c r="M233" s="14" t="s">
        <v>46</v>
      </c>
      <c r="N233" s="14" t="s">
        <v>98</v>
      </c>
      <c r="O233" s="33">
        <f>'Dept Participation Sheet'!E233</f>
        <v>0</v>
      </c>
      <c r="P233" s="33">
        <f>'Dept Participation Sheet'!F233</f>
        <v>0</v>
      </c>
      <c r="Q233" s="33">
        <f>'Dept Participation Sheet'!G233</f>
        <v>0</v>
      </c>
      <c r="R233" s="14">
        <f>'Dept Participation Sheet'!H233</f>
        <v>0</v>
      </c>
      <c r="S233" s="14">
        <f>'Dept Participation Sheet'!I233</f>
        <v>0</v>
      </c>
      <c r="T233" s="14">
        <f>'Dept Participation Sheet'!J233</f>
        <v>0</v>
      </c>
      <c r="V233" t="s">
        <v>57</v>
      </c>
      <c r="X233" s="28" t="str">
        <f>TEXT('Dept Participation Sheet'!K233,"mmddyyyy")</f>
        <v>01001900</v>
      </c>
      <c r="Y233" s="28" t="str">
        <f>TEXT('Dept Participation Sheet'!C233,"mmddyyyy")</f>
        <v>01001900</v>
      </c>
    </row>
    <row r="234" spans="1:25" x14ac:dyDescent="0.25">
      <c r="A234" t="s">
        <v>42</v>
      </c>
      <c r="B234" s="41" t="str">
        <f>SUBSTITUTE('Dept Participation Sheet'!D234,"-","")</f>
        <v/>
      </c>
      <c r="C234">
        <f>'Dept Participation Sheet'!A253</f>
        <v>0</v>
      </c>
      <c r="E234">
        <f>'Dept Participation Sheet'!B253</f>
        <v>0</v>
      </c>
      <c r="F234" t="s">
        <v>47</v>
      </c>
      <c r="G234" s="28" t="s">
        <v>44</v>
      </c>
      <c r="H234" s="26">
        <f>'Dept Participation Sheet'!U234</f>
        <v>0</v>
      </c>
      <c r="I234" s="28" t="s">
        <v>44</v>
      </c>
      <c r="J234" s="28" t="s">
        <v>44</v>
      </c>
      <c r="K234" s="28" t="s">
        <v>44</v>
      </c>
      <c r="L234" s="41" t="str">
        <f>SUBSTITUTE('Dept Participation Sheet'!$Q$94,"/","")</f>
        <v>04102024</v>
      </c>
      <c r="M234" s="14" t="s">
        <v>46</v>
      </c>
      <c r="N234" s="14" t="s">
        <v>98</v>
      </c>
      <c r="O234" s="33">
        <f>'Dept Participation Sheet'!E234</f>
        <v>0</v>
      </c>
      <c r="P234" s="33">
        <f>'Dept Participation Sheet'!F234</f>
        <v>0</v>
      </c>
      <c r="Q234" s="33">
        <f>'Dept Participation Sheet'!G234</f>
        <v>0</v>
      </c>
      <c r="R234" s="14">
        <f>'Dept Participation Sheet'!H234</f>
        <v>0</v>
      </c>
      <c r="S234" s="14">
        <f>'Dept Participation Sheet'!I234</f>
        <v>0</v>
      </c>
      <c r="T234" s="14">
        <f>'Dept Participation Sheet'!J234</f>
        <v>0</v>
      </c>
      <c r="V234" t="s">
        <v>57</v>
      </c>
      <c r="X234" s="28" t="str">
        <f>TEXT('Dept Participation Sheet'!K234,"mmddyyyy")</f>
        <v>01001900</v>
      </c>
      <c r="Y234" s="28" t="str">
        <f>TEXT('Dept Participation Sheet'!C234,"mmddyyyy")</f>
        <v>01001900</v>
      </c>
    </row>
    <row r="235" spans="1:25" x14ac:dyDescent="0.25">
      <c r="A235" t="s">
        <v>42</v>
      </c>
      <c r="B235" s="41" t="str">
        <f>SUBSTITUTE('Dept Participation Sheet'!D235,"-","")</f>
        <v/>
      </c>
      <c r="C235">
        <f>'Dept Participation Sheet'!A254</f>
        <v>0</v>
      </c>
      <c r="E235">
        <f>'Dept Participation Sheet'!B254</f>
        <v>0</v>
      </c>
      <c r="F235" t="s">
        <v>47</v>
      </c>
      <c r="G235" s="28" t="s">
        <v>44</v>
      </c>
      <c r="H235" s="26">
        <f>'Dept Participation Sheet'!U235</f>
        <v>0</v>
      </c>
      <c r="I235" s="28" t="s">
        <v>44</v>
      </c>
      <c r="J235" s="28" t="s">
        <v>44</v>
      </c>
      <c r="K235" s="28" t="s">
        <v>44</v>
      </c>
      <c r="L235" s="41" t="str">
        <f>SUBSTITUTE('Dept Participation Sheet'!$Q$94,"/","")</f>
        <v>04102024</v>
      </c>
      <c r="M235" s="14" t="s">
        <v>46</v>
      </c>
      <c r="N235" s="14" t="s">
        <v>98</v>
      </c>
      <c r="O235" s="33">
        <f>'Dept Participation Sheet'!E235</f>
        <v>0</v>
      </c>
      <c r="P235" s="33">
        <f>'Dept Participation Sheet'!F235</f>
        <v>0</v>
      </c>
      <c r="Q235" s="33">
        <f>'Dept Participation Sheet'!G235</f>
        <v>0</v>
      </c>
      <c r="R235" s="14">
        <f>'Dept Participation Sheet'!H235</f>
        <v>0</v>
      </c>
      <c r="S235" s="14">
        <f>'Dept Participation Sheet'!I235</f>
        <v>0</v>
      </c>
      <c r="T235" s="14">
        <f>'Dept Participation Sheet'!J235</f>
        <v>0</v>
      </c>
      <c r="V235" t="s">
        <v>57</v>
      </c>
      <c r="X235" s="28" t="str">
        <f>TEXT('Dept Participation Sheet'!K235,"mmddyyyy")</f>
        <v>01001900</v>
      </c>
      <c r="Y235" s="28" t="str">
        <f>TEXT('Dept Participation Sheet'!C235,"mmddyyyy")</f>
        <v>01001900</v>
      </c>
    </row>
    <row r="236" spans="1:25" x14ac:dyDescent="0.25">
      <c r="A236" t="s">
        <v>42</v>
      </c>
      <c r="B236" s="41" t="str">
        <f>SUBSTITUTE('Dept Participation Sheet'!D236,"-","")</f>
        <v/>
      </c>
      <c r="C236">
        <f>'Dept Participation Sheet'!A255</f>
        <v>0</v>
      </c>
      <c r="E236">
        <f>'Dept Participation Sheet'!B255</f>
        <v>0</v>
      </c>
      <c r="F236" t="s">
        <v>47</v>
      </c>
      <c r="G236" s="28" t="s">
        <v>44</v>
      </c>
      <c r="H236" s="26">
        <f>'Dept Participation Sheet'!U236</f>
        <v>0</v>
      </c>
      <c r="I236" s="28" t="s">
        <v>44</v>
      </c>
      <c r="J236" s="28" t="s">
        <v>44</v>
      </c>
      <c r="K236" s="28" t="s">
        <v>44</v>
      </c>
      <c r="L236" s="41" t="str">
        <f>SUBSTITUTE('Dept Participation Sheet'!$Q$94,"/","")</f>
        <v>04102024</v>
      </c>
      <c r="M236" s="14" t="s">
        <v>46</v>
      </c>
      <c r="N236" s="14" t="s">
        <v>98</v>
      </c>
      <c r="O236" s="33">
        <f>'Dept Participation Sheet'!E236</f>
        <v>0</v>
      </c>
      <c r="P236" s="33">
        <f>'Dept Participation Sheet'!F236</f>
        <v>0</v>
      </c>
      <c r="Q236" s="33">
        <f>'Dept Participation Sheet'!G236</f>
        <v>0</v>
      </c>
      <c r="R236" s="14">
        <f>'Dept Participation Sheet'!H236</f>
        <v>0</v>
      </c>
      <c r="S236" s="14">
        <f>'Dept Participation Sheet'!I236</f>
        <v>0</v>
      </c>
      <c r="T236" s="14">
        <f>'Dept Participation Sheet'!J236</f>
        <v>0</v>
      </c>
      <c r="V236" t="s">
        <v>57</v>
      </c>
      <c r="X236" s="28" t="str">
        <f>TEXT('Dept Participation Sheet'!K236,"mmddyyyy")</f>
        <v>01001900</v>
      </c>
      <c r="Y236" s="28" t="str">
        <f>TEXT('Dept Participation Sheet'!C236,"mmddyyyy")</f>
        <v>01001900</v>
      </c>
    </row>
    <row r="237" spans="1:25" x14ac:dyDescent="0.25">
      <c r="A237" t="s">
        <v>42</v>
      </c>
      <c r="B237" s="41" t="str">
        <f>SUBSTITUTE('Dept Participation Sheet'!D237,"-","")</f>
        <v/>
      </c>
      <c r="C237">
        <f>'Dept Participation Sheet'!A256</f>
        <v>0</v>
      </c>
      <c r="E237">
        <f>'Dept Participation Sheet'!B256</f>
        <v>0</v>
      </c>
      <c r="F237" t="s">
        <v>47</v>
      </c>
      <c r="G237" s="28" t="s">
        <v>44</v>
      </c>
      <c r="H237" s="26">
        <f>'Dept Participation Sheet'!U237</f>
        <v>0</v>
      </c>
      <c r="I237" s="28" t="s">
        <v>44</v>
      </c>
      <c r="J237" s="28" t="s">
        <v>44</v>
      </c>
      <c r="K237" s="28" t="s">
        <v>44</v>
      </c>
      <c r="L237" s="41" t="str">
        <f>SUBSTITUTE('Dept Participation Sheet'!$Q$94,"/","")</f>
        <v>04102024</v>
      </c>
      <c r="M237" s="14" t="s">
        <v>46</v>
      </c>
      <c r="N237" s="14" t="s">
        <v>98</v>
      </c>
      <c r="O237" s="33">
        <f>'Dept Participation Sheet'!E237</f>
        <v>0</v>
      </c>
      <c r="P237" s="33">
        <f>'Dept Participation Sheet'!F237</f>
        <v>0</v>
      </c>
      <c r="Q237" s="33">
        <f>'Dept Participation Sheet'!G237</f>
        <v>0</v>
      </c>
      <c r="R237" s="14">
        <f>'Dept Participation Sheet'!H237</f>
        <v>0</v>
      </c>
      <c r="S237" s="14">
        <f>'Dept Participation Sheet'!I237</f>
        <v>0</v>
      </c>
      <c r="T237" s="14">
        <f>'Dept Participation Sheet'!J237</f>
        <v>0</v>
      </c>
      <c r="V237" t="s">
        <v>57</v>
      </c>
      <c r="X237" s="28" t="str">
        <f>TEXT('Dept Participation Sheet'!K237,"mmddyyyy")</f>
        <v>01001900</v>
      </c>
      <c r="Y237" s="28" t="str">
        <f>TEXT('Dept Participation Sheet'!C237,"mmddyyyy")</f>
        <v>01001900</v>
      </c>
    </row>
    <row r="238" spans="1:25" x14ac:dyDescent="0.25">
      <c r="A238" t="s">
        <v>42</v>
      </c>
      <c r="B238" s="41" t="str">
        <f>SUBSTITUTE('Dept Participation Sheet'!D238,"-","")</f>
        <v/>
      </c>
      <c r="C238">
        <f>'Dept Participation Sheet'!A257</f>
        <v>0</v>
      </c>
      <c r="E238">
        <f>'Dept Participation Sheet'!B257</f>
        <v>0</v>
      </c>
      <c r="F238" t="s">
        <v>47</v>
      </c>
      <c r="G238" s="28" t="s">
        <v>44</v>
      </c>
      <c r="H238" s="26">
        <f>'Dept Participation Sheet'!U238</f>
        <v>0</v>
      </c>
      <c r="I238" s="28" t="s">
        <v>44</v>
      </c>
      <c r="J238" s="28" t="s">
        <v>44</v>
      </c>
      <c r="K238" s="28" t="s">
        <v>44</v>
      </c>
      <c r="L238" s="41" t="str">
        <f>SUBSTITUTE('Dept Participation Sheet'!$Q$94,"/","")</f>
        <v>04102024</v>
      </c>
      <c r="M238" s="14" t="s">
        <v>46</v>
      </c>
      <c r="N238" s="14" t="s">
        <v>98</v>
      </c>
      <c r="O238" s="33">
        <f>'Dept Participation Sheet'!E238</f>
        <v>0</v>
      </c>
      <c r="P238" s="33">
        <f>'Dept Participation Sheet'!F238</f>
        <v>0</v>
      </c>
      <c r="Q238" s="33">
        <f>'Dept Participation Sheet'!G238</f>
        <v>0</v>
      </c>
      <c r="R238" s="14">
        <f>'Dept Participation Sheet'!H238</f>
        <v>0</v>
      </c>
      <c r="S238" s="14">
        <f>'Dept Participation Sheet'!I238</f>
        <v>0</v>
      </c>
      <c r="T238" s="14">
        <f>'Dept Participation Sheet'!J238</f>
        <v>0</v>
      </c>
      <c r="V238" t="s">
        <v>57</v>
      </c>
      <c r="X238" s="28" t="str">
        <f>TEXT('Dept Participation Sheet'!K238,"mmddyyyy")</f>
        <v>01001900</v>
      </c>
      <c r="Y238" s="28" t="str">
        <f>TEXT('Dept Participation Sheet'!C238,"mmddyyyy")</f>
        <v>01001900</v>
      </c>
    </row>
    <row r="239" spans="1:25" x14ac:dyDescent="0.25">
      <c r="A239" t="s">
        <v>42</v>
      </c>
      <c r="B239" s="41" t="str">
        <f>SUBSTITUTE('Dept Participation Sheet'!D239,"-","")</f>
        <v/>
      </c>
      <c r="C239">
        <f>'Dept Participation Sheet'!A258</f>
        <v>0</v>
      </c>
      <c r="E239">
        <f>'Dept Participation Sheet'!B258</f>
        <v>0</v>
      </c>
      <c r="F239" t="s">
        <v>47</v>
      </c>
      <c r="G239" s="28" t="s">
        <v>44</v>
      </c>
      <c r="H239" s="26">
        <f>'Dept Participation Sheet'!U239</f>
        <v>0</v>
      </c>
      <c r="I239" s="28" t="s">
        <v>44</v>
      </c>
      <c r="J239" s="28" t="s">
        <v>44</v>
      </c>
      <c r="K239" s="28" t="s">
        <v>44</v>
      </c>
      <c r="L239" s="41" t="str">
        <f>SUBSTITUTE('Dept Participation Sheet'!$Q$94,"/","")</f>
        <v>04102024</v>
      </c>
      <c r="M239" s="14" t="s">
        <v>46</v>
      </c>
      <c r="N239" s="14" t="s">
        <v>98</v>
      </c>
      <c r="O239" s="33">
        <f>'Dept Participation Sheet'!E239</f>
        <v>0</v>
      </c>
      <c r="P239" s="33">
        <f>'Dept Participation Sheet'!F239</f>
        <v>0</v>
      </c>
      <c r="Q239" s="33">
        <f>'Dept Participation Sheet'!G239</f>
        <v>0</v>
      </c>
      <c r="R239" s="14">
        <f>'Dept Participation Sheet'!H239</f>
        <v>0</v>
      </c>
      <c r="S239" s="14">
        <f>'Dept Participation Sheet'!I239</f>
        <v>0</v>
      </c>
      <c r="T239" s="14">
        <f>'Dept Participation Sheet'!J239</f>
        <v>0</v>
      </c>
      <c r="V239" t="s">
        <v>57</v>
      </c>
      <c r="X239" s="28" t="str">
        <f>TEXT('Dept Participation Sheet'!K239,"mmddyyyy")</f>
        <v>01001900</v>
      </c>
      <c r="Y239" s="28" t="str">
        <f>TEXT('Dept Participation Sheet'!C239,"mmddyyyy")</f>
        <v>01001900</v>
      </c>
    </row>
    <row r="240" spans="1:25" x14ac:dyDescent="0.25">
      <c r="A240" t="s">
        <v>42</v>
      </c>
      <c r="B240" s="41" t="str">
        <f>SUBSTITUTE('Dept Participation Sheet'!D240,"-","")</f>
        <v/>
      </c>
      <c r="C240">
        <f>'Dept Participation Sheet'!A259</f>
        <v>0</v>
      </c>
      <c r="E240">
        <f>'Dept Participation Sheet'!B259</f>
        <v>0</v>
      </c>
      <c r="F240" t="s">
        <v>47</v>
      </c>
      <c r="G240" s="28" t="s">
        <v>44</v>
      </c>
      <c r="H240" s="26">
        <f>'Dept Participation Sheet'!U240</f>
        <v>0</v>
      </c>
      <c r="I240" s="28" t="s">
        <v>44</v>
      </c>
      <c r="J240" s="28" t="s">
        <v>44</v>
      </c>
      <c r="K240" s="28" t="s">
        <v>44</v>
      </c>
      <c r="L240" s="41" t="str">
        <f>SUBSTITUTE('Dept Participation Sheet'!$Q$94,"/","")</f>
        <v>04102024</v>
      </c>
      <c r="M240" s="14" t="s">
        <v>46</v>
      </c>
      <c r="N240" s="14" t="s">
        <v>98</v>
      </c>
      <c r="O240" s="33">
        <f>'Dept Participation Sheet'!E240</f>
        <v>0</v>
      </c>
      <c r="P240" s="33">
        <f>'Dept Participation Sheet'!F240</f>
        <v>0</v>
      </c>
      <c r="Q240" s="33">
        <f>'Dept Participation Sheet'!G240</f>
        <v>0</v>
      </c>
      <c r="R240" s="14">
        <f>'Dept Participation Sheet'!H240</f>
        <v>0</v>
      </c>
      <c r="S240" s="14">
        <f>'Dept Participation Sheet'!I240</f>
        <v>0</v>
      </c>
      <c r="T240" s="14">
        <f>'Dept Participation Sheet'!J240</f>
        <v>0</v>
      </c>
      <c r="V240" t="s">
        <v>57</v>
      </c>
      <c r="X240" s="28" t="str">
        <f>TEXT('Dept Participation Sheet'!K240,"mmddyyyy")</f>
        <v>01001900</v>
      </c>
      <c r="Y240" s="28" t="str">
        <f>TEXT('Dept Participation Sheet'!C240,"mmddyyyy")</f>
        <v>01001900</v>
      </c>
    </row>
    <row r="241" spans="1:25" x14ac:dyDescent="0.25">
      <c r="A241" t="s">
        <v>42</v>
      </c>
      <c r="B241" s="41" t="str">
        <f>SUBSTITUTE('Dept Participation Sheet'!D241,"-","")</f>
        <v/>
      </c>
      <c r="C241">
        <f>'Dept Participation Sheet'!A260</f>
        <v>0</v>
      </c>
      <c r="E241">
        <f>'Dept Participation Sheet'!B260</f>
        <v>0</v>
      </c>
      <c r="F241" t="s">
        <v>47</v>
      </c>
      <c r="G241" s="28" t="s">
        <v>44</v>
      </c>
      <c r="H241" s="26">
        <f>'Dept Participation Sheet'!U241</f>
        <v>0</v>
      </c>
      <c r="I241" s="28" t="s">
        <v>44</v>
      </c>
      <c r="J241" s="28" t="s">
        <v>44</v>
      </c>
      <c r="K241" s="28" t="s">
        <v>44</v>
      </c>
      <c r="L241" s="41" t="str">
        <f>SUBSTITUTE('Dept Participation Sheet'!$Q$94,"/","")</f>
        <v>04102024</v>
      </c>
      <c r="M241" s="14" t="s">
        <v>46</v>
      </c>
      <c r="N241" s="14" t="s">
        <v>98</v>
      </c>
      <c r="O241" s="33">
        <f>'Dept Participation Sheet'!E241</f>
        <v>0</v>
      </c>
      <c r="P241" s="33">
        <f>'Dept Participation Sheet'!F241</f>
        <v>0</v>
      </c>
      <c r="Q241" s="33">
        <f>'Dept Participation Sheet'!G241</f>
        <v>0</v>
      </c>
      <c r="R241" s="14">
        <f>'Dept Participation Sheet'!H241</f>
        <v>0</v>
      </c>
      <c r="S241" s="14">
        <f>'Dept Participation Sheet'!I241</f>
        <v>0</v>
      </c>
      <c r="T241" s="14">
        <f>'Dept Participation Sheet'!J241</f>
        <v>0</v>
      </c>
      <c r="V241" t="s">
        <v>57</v>
      </c>
      <c r="X241" s="28" t="str">
        <f>TEXT('Dept Participation Sheet'!K241,"mmddyyyy")</f>
        <v>01001900</v>
      </c>
      <c r="Y241" s="28" t="str">
        <f>TEXT('Dept Participation Sheet'!C241,"mmddyyyy")</f>
        <v>01001900</v>
      </c>
    </row>
    <row r="242" spans="1:25" x14ac:dyDescent="0.25">
      <c r="A242" t="s">
        <v>42</v>
      </c>
      <c r="B242" s="41" t="str">
        <f>SUBSTITUTE('Dept Participation Sheet'!D242,"-","")</f>
        <v/>
      </c>
      <c r="C242">
        <f>'Dept Participation Sheet'!A261</f>
        <v>0</v>
      </c>
      <c r="E242">
        <f>'Dept Participation Sheet'!B261</f>
        <v>0</v>
      </c>
      <c r="F242" t="s">
        <v>47</v>
      </c>
      <c r="G242" s="28" t="s">
        <v>44</v>
      </c>
      <c r="H242" s="26">
        <f>'Dept Participation Sheet'!U242</f>
        <v>0</v>
      </c>
      <c r="I242" s="28" t="s">
        <v>44</v>
      </c>
      <c r="J242" s="28" t="s">
        <v>44</v>
      </c>
      <c r="K242" s="28" t="s">
        <v>44</v>
      </c>
      <c r="L242" s="41" t="str">
        <f>SUBSTITUTE('Dept Participation Sheet'!$Q$94,"/","")</f>
        <v>04102024</v>
      </c>
      <c r="M242" s="14" t="s">
        <v>46</v>
      </c>
      <c r="N242" s="14" t="s">
        <v>98</v>
      </c>
      <c r="O242" s="33">
        <f>'Dept Participation Sheet'!E242</f>
        <v>0</v>
      </c>
      <c r="P242" s="33">
        <f>'Dept Participation Sheet'!F242</f>
        <v>0</v>
      </c>
      <c r="Q242" s="33">
        <f>'Dept Participation Sheet'!G242</f>
        <v>0</v>
      </c>
      <c r="R242" s="14">
        <f>'Dept Participation Sheet'!H242</f>
        <v>0</v>
      </c>
      <c r="S242" s="14">
        <f>'Dept Participation Sheet'!I242</f>
        <v>0</v>
      </c>
      <c r="T242" s="14">
        <f>'Dept Participation Sheet'!J242</f>
        <v>0</v>
      </c>
      <c r="V242" t="s">
        <v>57</v>
      </c>
      <c r="X242" s="28" t="str">
        <f>TEXT('Dept Participation Sheet'!K242,"mmddyyyy")</f>
        <v>01001900</v>
      </c>
      <c r="Y242" s="28" t="str">
        <f>TEXT('Dept Participation Sheet'!C242,"mmddyyyy")</f>
        <v>01001900</v>
      </c>
    </row>
    <row r="243" spans="1:25" x14ac:dyDescent="0.25">
      <c r="A243" t="s">
        <v>42</v>
      </c>
      <c r="B243" s="41" t="str">
        <f>SUBSTITUTE('Dept Participation Sheet'!D243,"-","")</f>
        <v/>
      </c>
      <c r="C243">
        <f>'Dept Participation Sheet'!A262</f>
        <v>0</v>
      </c>
      <c r="E243">
        <f>'Dept Participation Sheet'!B262</f>
        <v>0</v>
      </c>
      <c r="F243" t="s">
        <v>47</v>
      </c>
      <c r="G243" s="28" t="s">
        <v>44</v>
      </c>
      <c r="H243" s="26">
        <f>'Dept Participation Sheet'!U243</f>
        <v>0</v>
      </c>
      <c r="I243" s="28" t="s">
        <v>44</v>
      </c>
      <c r="J243" s="28" t="s">
        <v>44</v>
      </c>
      <c r="K243" s="28" t="s">
        <v>44</v>
      </c>
      <c r="L243" s="41" t="str">
        <f>SUBSTITUTE('Dept Participation Sheet'!$Q$94,"/","")</f>
        <v>04102024</v>
      </c>
      <c r="M243" s="14" t="s">
        <v>46</v>
      </c>
      <c r="N243" s="14" t="s">
        <v>98</v>
      </c>
      <c r="O243" s="33">
        <f>'Dept Participation Sheet'!E243</f>
        <v>0</v>
      </c>
      <c r="P243" s="33">
        <f>'Dept Participation Sheet'!F243</f>
        <v>0</v>
      </c>
      <c r="Q243" s="33">
        <f>'Dept Participation Sheet'!G243</f>
        <v>0</v>
      </c>
      <c r="R243" s="14">
        <f>'Dept Participation Sheet'!H243</f>
        <v>0</v>
      </c>
      <c r="S243" s="14">
        <f>'Dept Participation Sheet'!I243</f>
        <v>0</v>
      </c>
      <c r="T243" s="14">
        <f>'Dept Participation Sheet'!J243</f>
        <v>0</v>
      </c>
      <c r="V243" t="s">
        <v>57</v>
      </c>
      <c r="X243" s="28" t="str">
        <f>TEXT('Dept Participation Sheet'!K243,"mmddyyyy")</f>
        <v>01001900</v>
      </c>
      <c r="Y243" s="28" t="str">
        <f>TEXT('Dept Participation Sheet'!C243,"mmddyyyy")</f>
        <v>01001900</v>
      </c>
    </row>
    <row r="244" spans="1:25" x14ac:dyDescent="0.25">
      <c r="A244" t="s">
        <v>42</v>
      </c>
      <c r="B244" s="41" t="str">
        <f>SUBSTITUTE('Dept Participation Sheet'!D244,"-","")</f>
        <v/>
      </c>
      <c r="C244">
        <f>'Dept Participation Sheet'!A263</f>
        <v>0</v>
      </c>
      <c r="E244">
        <f>'Dept Participation Sheet'!B263</f>
        <v>0</v>
      </c>
      <c r="F244" t="s">
        <v>47</v>
      </c>
      <c r="G244" s="28" t="s">
        <v>44</v>
      </c>
      <c r="H244" s="26">
        <f>'Dept Participation Sheet'!U244</f>
        <v>0</v>
      </c>
      <c r="I244" s="28" t="s">
        <v>44</v>
      </c>
      <c r="J244" s="28" t="s">
        <v>44</v>
      </c>
      <c r="K244" s="28" t="s">
        <v>44</v>
      </c>
      <c r="L244" s="41" t="str">
        <f>SUBSTITUTE('Dept Participation Sheet'!$Q$94,"/","")</f>
        <v>04102024</v>
      </c>
      <c r="M244" s="14" t="s">
        <v>46</v>
      </c>
      <c r="N244" s="14" t="s">
        <v>98</v>
      </c>
      <c r="O244" s="33">
        <f>'Dept Participation Sheet'!E244</f>
        <v>0</v>
      </c>
      <c r="P244" s="33">
        <f>'Dept Participation Sheet'!F244</f>
        <v>0</v>
      </c>
      <c r="Q244" s="33">
        <f>'Dept Participation Sheet'!G244</f>
        <v>0</v>
      </c>
      <c r="R244" s="14">
        <f>'Dept Participation Sheet'!H244</f>
        <v>0</v>
      </c>
      <c r="S244" s="14">
        <f>'Dept Participation Sheet'!I244</f>
        <v>0</v>
      </c>
      <c r="T244" s="14">
        <f>'Dept Participation Sheet'!J244</f>
        <v>0</v>
      </c>
      <c r="V244" t="s">
        <v>57</v>
      </c>
      <c r="X244" s="28" t="str">
        <f>TEXT('Dept Participation Sheet'!K244,"mmddyyyy")</f>
        <v>01001900</v>
      </c>
      <c r="Y244" s="28" t="str">
        <f>TEXT('Dept Participation Sheet'!C244,"mmddyyyy")</f>
        <v>01001900</v>
      </c>
    </row>
    <row r="245" spans="1:25" x14ac:dyDescent="0.25">
      <c r="A245" t="s">
        <v>42</v>
      </c>
      <c r="B245" s="41" t="str">
        <f>SUBSTITUTE('Dept Participation Sheet'!D245,"-","")</f>
        <v/>
      </c>
      <c r="C245">
        <f>'Dept Participation Sheet'!A264</f>
        <v>0</v>
      </c>
      <c r="E245">
        <f>'Dept Participation Sheet'!B264</f>
        <v>0</v>
      </c>
      <c r="F245" t="s">
        <v>47</v>
      </c>
      <c r="G245" s="28" t="s">
        <v>44</v>
      </c>
      <c r="H245" s="26">
        <f>'Dept Participation Sheet'!U245</f>
        <v>0</v>
      </c>
      <c r="I245" s="28" t="s">
        <v>44</v>
      </c>
      <c r="J245" s="28" t="s">
        <v>44</v>
      </c>
      <c r="K245" s="28" t="s">
        <v>44</v>
      </c>
      <c r="L245" s="41" t="str">
        <f>SUBSTITUTE('Dept Participation Sheet'!$Q$94,"/","")</f>
        <v>04102024</v>
      </c>
      <c r="M245" s="14" t="s">
        <v>46</v>
      </c>
      <c r="N245" s="14" t="s">
        <v>98</v>
      </c>
      <c r="O245" s="33">
        <f>'Dept Participation Sheet'!E245</f>
        <v>0</v>
      </c>
      <c r="P245" s="33">
        <f>'Dept Participation Sheet'!F245</f>
        <v>0</v>
      </c>
      <c r="Q245" s="33">
        <f>'Dept Participation Sheet'!G245</f>
        <v>0</v>
      </c>
      <c r="R245" s="14">
        <f>'Dept Participation Sheet'!H245</f>
        <v>0</v>
      </c>
      <c r="S245" s="14">
        <f>'Dept Participation Sheet'!I245</f>
        <v>0</v>
      </c>
      <c r="T245" s="14">
        <f>'Dept Participation Sheet'!J245</f>
        <v>0</v>
      </c>
      <c r="V245" t="s">
        <v>57</v>
      </c>
      <c r="X245" s="28" t="str">
        <f>TEXT('Dept Participation Sheet'!K245,"mmddyyyy")</f>
        <v>01001900</v>
      </c>
      <c r="Y245" s="28" t="str">
        <f>TEXT('Dept Participation Sheet'!C245,"mmddyyyy")</f>
        <v>01001900</v>
      </c>
    </row>
    <row r="246" spans="1:25" x14ac:dyDescent="0.25">
      <c r="A246" t="s">
        <v>42</v>
      </c>
      <c r="B246" s="41" t="str">
        <f>SUBSTITUTE('Dept Participation Sheet'!D246,"-","")</f>
        <v/>
      </c>
      <c r="C246">
        <f>'Dept Participation Sheet'!A265</f>
        <v>0</v>
      </c>
      <c r="E246">
        <f>'Dept Participation Sheet'!B265</f>
        <v>0</v>
      </c>
      <c r="F246" t="s">
        <v>47</v>
      </c>
      <c r="G246" s="28" t="s">
        <v>44</v>
      </c>
      <c r="H246" s="26">
        <f>'Dept Participation Sheet'!U246</f>
        <v>0</v>
      </c>
      <c r="I246" s="28" t="s">
        <v>44</v>
      </c>
      <c r="J246" s="28" t="s">
        <v>44</v>
      </c>
      <c r="K246" s="28" t="s">
        <v>44</v>
      </c>
      <c r="L246" s="41" t="str">
        <f>SUBSTITUTE('Dept Participation Sheet'!$Q$94,"/","")</f>
        <v>04102024</v>
      </c>
      <c r="M246" s="14" t="s">
        <v>46</v>
      </c>
      <c r="N246" s="14" t="s">
        <v>98</v>
      </c>
      <c r="O246" s="33">
        <f>'Dept Participation Sheet'!E246</f>
        <v>0</v>
      </c>
      <c r="P246" s="33">
        <f>'Dept Participation Sheet'!F246</f>
        <v>0</v>
      </c>
      <c r="Q246" s="33">
        <f>'Dept Participation Sheet'!G246</f>
        <v>0</v>
      </c>
      <c r="R246" s="14">
        <f>'Dept Participation Sheet'!H246</f>
        <v>0</v>
      </c>
      <c r="S246" s="14">
        <f>'Dept Participation Sheet'!I246</f>
        <v>0</v>
      </c>
      <c r="T246" s="14">
        <f>'Dept Participation Sheet'!J246</f>
        <v>0</v>
      </c>
      <c r="V246" t="s">
        <v>57</v>
      </c>
      <c r="X246" s="28" t="str">
        <f>TEXT('Dept Participation Sheet'!K246,"mmddyyyy")</f>
        <v>01001900</v>
      </c>
      <c r="Y246" s="28" t="str">
        <f>TEXT('Dept Participation Sheet'!C246,"mmddyyyy")</f>
        <v>01001900</v>
      </c>
    </row>
    <row r="247" spans="1:25" x14ac:dyDescent="0.25">
      <c r="A247" t="s">
        <v>42</v>
      </c>
      <c r="B247" s="41" t="str">
        <f>SUBSTITUTE('Dept Participation Sheet'!D247,"-","")</f>
        <v/>
      </c>
      <c r="C247">
        <f>'Dept Participation Sheet'!A266</f>
        <v>0</v>
      </c>
      <c r="E247">
        <f>'Dept Participation Sheet'!B266</f>
        <v>0</v>
      </c>
      <c r="F247" t="s">
        <v>47</v>
      </c>
      <c r="G247" s="28" t="s">
        <v>44</v>
      </c>
      <c r="H247" s="26">
        <f>'Dept Participation Sheet'!U247</f>
        <v>0</v>
      </c>
      <c r="I247" s="28" t="s">
        <v>44</v>
      </c>
      <c r="J247" s="28" t="s">
        <v>44</v>
      </c>
      <c r="K247" s="28" t="s">
        <v>44</v>
      </c>
      <c r="L247" s="41" t="str">
        <f>SUBSTITUTE('Dept Participation Sheet'!$Q$94,"/","")</f>
        <v>04102024</v>
      </c>
      <c r="M247" s="14" t="s">
        <v>46</v>
      </c>
      <c r="N247" s="14" t="s">
        <v>98</v>
      </c>
      <c r="O247" s="33">
        <f>'Dept Participation Sheet'!E247</f>
        <v>0</v>
      </c>
      <c r="P247" s="33">
        <f>'Dept Participation Sheet'!F247</f>
        <v>0</v>
      </c>
      <c r="Q247" s="33">
        <f>'Dept Participation Sheet'!G247</f>
        <v>0</v>
      </c>
      <c r="R247" s="14">
        <f>'Dept Participation Sheet'!H247</f>
        <v>0</v>
      </c>
      <c r="S247" s="14">
        <f>'Dept Participation Sheet'!I247</f>
        <v>0</v>
      </c>
      <c r="T247" s="14">
        <f>'Dept Participation Sheet'!J247</f>
        <v>0</v>
      </c>
      <c r="V247" t="s">
        <v>57</v>
      </c>
      <c r="X247" s="28" t="str">
        <f>TEXT('Dept Participation Sheet'!K247,"mmddyyyy")</f>
        <v>01001900</v>
      </c>
      <c r="Y247" s="28" t="str">
        <f>TEXT('Dept Participation Sheet'!C247,"mmddyyyy")</f>
        <v>01001900</v>
      </c>
    </row>
    <row r="248" spans="1:25" x14ac:dyDescent="0.25">
      <c r="A248" t="s">
        <v>42</v>
      </c>
      <c r="B248" s="41" t="str">
        <f>SUBSTITUTE('Dept Participation Sheet'!D248,"-","")</f>
        <v/>
      </c>
      <c r="C248">
        <f>'Dept Participation Sheet'!A267</f>
        <v>0</v>
      </c>
      <c r="E248">
        <f>'Dept Participation Sheet'!B267</f>
        <v>0</v>
      </c>
      <c r="F248" t="s">
        <v>47</v>
      </c>
      <c r="G248" s="28" t="s">
        <v>44</v>
      </c>
      <c r="H248" s="26">
        <f>'Dept Participation Sheet'!U248</f>
        <v>0</v>
      </c>
      <c r="I248" s="28" t="s">
        <v>44</v>
      </c>
      <c r="J248" s="28" t="s">
        <v>44</v>
      </c>
      <c r="K248" s="28" t="s">
        <v>44</v>
      </c>
      <c r="L248" s="41" t="str">
        <f>SUBSTITUTE('Dept Participation Sheet'!$Q$94,"/","")</f>
        <v>04102024</v>
      </c>
      <c r="M248" s="14" t="s">
        <v>46</v>
      </c>
      <c r="N248" s="14" t="s">
        <v>98</v>
      </c>
      <c r="O248" s="33">
        <f>'Dept Participation Sheet'!E248</f>
        <v>0</v>
      </c>
      <c r="P248" s="33">
        <f>'Dept Participation Sheet'!F248</f>
        <v>0</v>
      </c>
      <c r="Q248" s="33">
        <f>'Dept Participation Sheet'!G248</f>
        <v>0</v>
      </c>
      <c r="R248" s="14">
        <f>'Dept Participation Sheet'!H248</f>
        <v>0</v>
      </c>
      <c r="S248" s="14">
        <f>'Dept Participation Sheet'!I248</f>
        <v>0</v>
      </c>
      <c r="T248" s="14">
        <f>'Dept Participation Sheet'!J248</f>
        <v>0</v>
      </c>
      <c r="V248" t="s">
        <v>57</v>
      </c>
      <c r="X248" s="28" t="str">
        <f>TEXT('Dept Participation Sheet'!K248,"mmddyyyy")</f>
        <v>01001900</v>
      </c>
      <c r="Y248" s="28" t="str">
        <f>TEXT('Dept Participation Sheet'!C248,"mmddyyyy")</f>
        <v>01001900</v>
      </c>
    </row>
    <row r="249" spans="1:25" x14ac:dyDescent="0.25">
      <c r="A249" t="s">
        <v>42</v>
      </c>
      <c r="B249" s="41" t="str">
        <f>SUBSTITUTE('Dept Participation Sheet'!D249,"-","")</f>
        <v/>
      </c>
      <c r="C249">
        <f>'Dept Participation Sheet'!A268</f>
        <v>0</v>
      </c>
      <c r="E249">
        <f>'Dept Participation Sheet'!B268</f>
        <v>0</v>
      </c>
      <c r="F249" t="s">
        <v>47</v>
      </c>
      <c r="G249" s="28" t="s">
        <v>44</v>
      </c>
      <c r="H249" s="26">
        <f>'Dept Participation Sheet'!U249</f>
        <v>0</v>
      </c>
      <c r="I249" s="28" t="s">
        <v>44</v>
      </c>
      <c r="J249" s="28" t="s">
        <v>44</v>
      </c>
      <c r="K249" s="28" t="s">
        <v>44</v>
      </c>
      <c r="L249" s="41" t="str">
        <f>SUBSTITUTE('Dept Participation Sheet'!$Q$94,"/","")</f>
        <v>04102024</v>
      </c>
      <c r="M249" s="14" t="s">
        <v>46</v>
      </c>
      <c r="N249" s="14" t="s">
        <v>98</v>
      </c>
      <c r="O249" s="33">
        <f>'Dept Participation Sheet'!E249</f>
        <v>0</v>
      </c>
      <c r="P249" s="33">
        <f>'Dept Participation Sheet'!F249</f>
        <v>0</v>
      </c>
      <c r="Q249" s="33">
        <f>'Dept Participation Sheet'!G249</f>
        <v>0</v>
      </c>
      <c r="R249" s="14">
        <f>'Dept Participation Sheet'!H249</f>
        <v>0</v>
      </c>
      <c r="S249" s="14">
        <f>'Dept Participation Sheet'!I249</f>
        <v>0</v>
      </c>
      <c r="T249" s="14">
        <f>'Dept Participation Sheet'!J249</f>
        <v>0</v>
      </c>
      <c r="V249" t="s">
        <v>57</v>
      </c>
      <c r="X249" s="28" t="str">
        <f>TEXT('Dept Participation Sheet'!K249,"mmddyyyy")</f>
        <v>01001900</v>
      </c>
      <c r="Y249" s="28" t="str">
        <f>TEXT('Dept Participation Sheet'!C249,"mmddyyyy")</f>
        <v>01001900</v>
      </c>
    </row>
    <row r="250" spans="1:25" x14ac:dyDescent="0.25">
      <c r="A250" t="s">
        <v>42</v>
      </c>
      <c r="B250" s="41" t="str">
        <f>SUBSTITUTE('Dept Participation Sheet'!D250,"-","")</f>
        <v/>
      </c>
      <c r="C250">
        <f>'Dept Participation Sheet'!A269</f>
        <v>0</v>
      </c>
      <c r="E250">
        <f>'Dept Participation Sheet'!B269</f>
        <v>0</v>
      </c>
      <c r="F250" t="s">
        <v>47</v>
      </c>
      <c r="G250" s="28" t="s">
        <v>44</v>
      </c>
      <c r="H250" s="26">
        <f>'Dept Participation Sheet'!U250</f>
        <v>0</v>
      </c>
      <c r="I250" s="28" t="s">
        <v>44</v>
      </c>
      <c r="J250" s="28" t="s">
        <v>44</v>
      </c>
      <c r="K250" s="28" t="s">
        <v>44</v>
      </c>
      <c r="L250" s="41" t="str">
        <f>SUBSTITUTE('Dept Participation Sheet'!$Q$94,"/","")</f>
        <v>04102024</v>
      </c>
      <c r="M250" s="14" t="s">
        <v>46</v>
      </c>
      <c r="N250" s="14" t="s">
        <v>98</v>
      </c>
      <c r="O250" s="33">
        <f>'Dept Participation Sheet'!E250</f>
        <v>0</v>
      </c>
      <c r="P250" s="33">
        <f>'Dept Participation Sheet'!F250</f>
        <v>0</v>
      </c>
      <c r="Q250" s="33">
        <f>'Dept Participation Sheet'!G250</f>
        <v>0</v>
      </c>
      <c r="R250" s="14">
        <f>'Dept Participation Sheet'!H250</f>
        <v>0</v>
      </c>
      <c r="S250" s="14">
        <f>'Dept Participation Sheet'!I250</f>
        <v>0</v>
      </c>
      <c r="T250" s="14">
        <f>'Dept Participation Sheet'!J250</f>
        <v>0</v>
      </c>
      <c r="V250" t="s">
        <v>57</v>
      </c>
      <c r="X250" s="28" t="str">
        <f>TEXT('Dept Participation Sheet'!K250,"mmddyyyy")</f>
        <v>01001900</v>
      </c>
      <c r="Y250" s="28" t="str">
        <f>TEXT('Dept Participation Sheet'!C250,"mmddyyyy")</f>
        <v>01001900</v>
      </c>
    </row>
    <row r="251" spans="1:25" x14ac:dyDescent="0.25">
      <c r="A251" t="s">
        <v>42</v>
      </c>
      <c r="B251" s="41" t="str">
        <f>SUBSTITUTE('Dept Participation Sheet'!D251,"-","")</f>
        <v/>
      </c>
      <c r="C251">
        <f>'Dept Participation Sheet'!A270</f>
        <v>0</v>
      </c>
      <c r="E251">
        <f>'Dept Participation Sheet'!B270</f>
        <v>0</v>
      </c>
      <c r="F251" t="s">
        <v>47</v>
      </c>
      <c r="G251" s="28" t="s">
        <v>44</v>
      </c>
      <c r="H251" s="26">
        <f>'Dept Participation Sheet'!U251</f>
        <v>0</v>
      </c>
      <c r="I251" s="28" t="s">
        <v>44</v>
      </c>
      <c r="J251" s="28" t="s">
        <v>44</v>
      </c>
      <c r="K251" s="28" t="s">
        <v>44</v>
      </c>
      <c r="L251" s="41" t="str">
        <f>SUBSTITUTE('Dept Participation Sheet'!$Q$94,"/","")</f>
        <v>04102024</v>
      </c>
      <c r="M251" s="14" t="s">
        <v>46</v>
      </c>
      <c r="N251" s="14" t="s">
        <v>98</v>
      </c>
      <c r="O251" s="33">
        <f>'Dept Participation Sheet'!E251</f>
        <v>0</v>
      </c>
      <c r="P251" s="33">
        <f>'Dept Participation Sheet'!F251</f>
        <v>0</v>
      </c>
      <c r="Q251" s="33">
        <f>'Dept Participation Sheet'!G251</f>
        <v>0</v>
      </c>
      <c r="R251" s="14">
        <f>'Dept Participation Sheet'!H251</f>
        <v>0</v>
      </c>
      <c r="S251" s="14">
        <f>'Dept Participation Sheet'!I251</f>
        <v>0</v>
      </c>
      <c r="T251" s="14">
        <f>'Dept Participation Sheet'!J251</f>
        <v>0</v>
      </c>
      <c r="V251" t="s">
        <v>57</v>
      </c>
      <c r="X251" s="28" t="str">
        <f>TEXT('Dept Participation Sheet'!K251,"mmddyyyy")</f>
        <v>01001900</v>
      </c>
      <c r="Y251" s="28" t="str">
        <f>TEXT('Dept Participation Sheet'!C251,"mmddyyyy")</f>
        <v>01001900</v>
      </c>
    </row>
    <row r="252" spans="1:25" x14ac:dyDescent="0.25">
      <c r="A252" t="s">
        <v>42</v>
      </c>
      <c r="B252" s="41" t="str">
        <f>SUBSTITUTE('Dept Participation Sheet'!D252,"-","")</f>
        <v/>
      </c>
      <c r="C252">
        <f>'Dept Participation Sheet'!A271</f>
        <v>0</v>
      </c>
      <c r="E252">
        <f>'Dept Participation Sheet'!B271</f>
        <v>0</v>
      </c>
      <c r="F252" t="s">
        <v>47</v>
      </c>
      <c r="G252" s="28" t="s">
        <v>44</v>
      </c>
      <c r="H252" s="26">
        <f>'Dept Participation Sheet'!U252</f>
        <v>0</v>
      </c>
      <c r="I252" s="28" t="s">
        <v>44</v>
      </c>
      <c r="J252" s="28" t="s">
        <v>44</v>
      </c>
      <c r="K252" s="28" t="s">
        <v>44</v>
      </c>
      <c r="L252" s="41" t="str">
        <f>SUBSTITUTE('Dept Participation Sheet'!$Q$94,"/","")</f>
        <v>04102024</v>
      </c>
      <c r="M252" s="14" t="s">
        <v>46</v>
      </c>
      <c r="N252" s="14" t="s">
        <v>98</v>
      </c>
      <c r="O252" s="33">
        <f>'Dept Participation Sheet'!E252</f>
        <v>0</v>
      </c>
      <c r="P252" s="33">
        <f>'Dept Participation Sheet'!F252</f>
        <v>0</v>
      </c>
      <c r="Q252" s="33">
        <f>'Dept Participation Sheet'!G252</f>
        <v>0</v>
      </c>
      <c r="R252" s="14">
        <f>'Dept Participation Sheet'!H252</f>
        <v>0</v>
      </c>
      <c r="S252" s="14">
        <f>'Dept Participation Sheet'!I252</f>
        <v>0</v>
      </c>
      <c r="T252" s="14">
        <f>'Dept Participation Sheet'!J252</f>
        <v>0</v>
      </c>
      <c r="V252" t="s">
        <v>57</v>
      </c>
      <c r="X252" s="28" t="str">
        <f>TEXT('Dept Participation Sheet'!K252,"mmddyyyy")</f>
        <v>01001900</v>
      </c>
      <c r="Y252" s="28" t="str">
        <f>TEXT('Dept Participation Sheet'!C252,"mmddyyyy")</f>
        <v>01001900</v>
      </c>
    </row>
    <row r="253" spans="1:25" x14ac:dyDescent="0.25">
      <c r="A253" t="s">
        <v>42</v>
      </c>
      <c r="B253" s="41" t="str">
        <f>SUBSTITUTE('Dept Participation Sheet'!D253,"-","")</f>
        <v/>
      </c>
      <c r="C253">
        <f>'Dept Participation Sheet'!A272</f>
        <v>0</v>
      </c>
      <c r="E253">
        <f>'Dept Participation Sheet'!B272</f>
        <v>0</v>
      </c>
      <c r="F253" t="s">
        <v>47</v>
      </c>
      <c r="G253" s="28" t="s">
        <v>44</v>
      </c>
      <c r="H253" s="26">
        <f>'Dept Participation Sheet'!U253</f>
        <v>0</v>
      </c>
      <c r="I253" s="28" t="s">
        <v>44</v>
      </c>
      <c r="J253" s="28" t="s">
        <v>44</v>
      </c>
      <c r="K253" s="28" t="s">
        <v>44</v>
      </c>
      <c r="L253" s="41" t="str">
        <f>SUBSTITUTE('Dept Participation Sheet'!$Q$94,"/","")</f>
        <v>04102024</v>
      </c>
      <c r="M253" s="14" t="s">
        <v>46</v>
      </c>
      <c r="N253" s="14" t="s">
        <v>98</v>
      </c>
      <c r="O253" s="33">
        <f>'Dept Participation Sheet'!E253</f>
        <v>0</v>
      </c>
      <c r="P253" s="33">
        <f>'Dept Participation Sheet'!F253</f>
        <v>0</v>
      </c>
      <c r="Q253" s="33">
        <f>'Dept Participation Sheet'!G253</f>
        <v>0</v>
      </c>
      <c r="R253" s="14">
        <f>'Dept Participation Sheet'!H253</f>
        <v>0</v>
      </c>
      <c r="S253" s="14">
        <f>'Dept Participation Sheet'!I253</f>
        <v>0</v>
      </c>
      <c r="T253" s="14">
        <f>'Dept Participation Sheet'!J253</f>
        <v>0</v>
      </c>
      <c r="V253" t="s">
        <v>57</v>
      </c>
      <c r="X253" s="28" t="str">
        <f>TEXT('Dept Participation Sheet'!K253,"mmddyyyy")</f>
        <v>01001900</v>
      </c>
      <c r="Y253" s="28" t="str">
        <f>TEXT('Dept Participation Sheet'!C253,"mmddyyyy")</f>
        <v>01001900</v>
      </c>
    </row>
    <row r="254" spans="1:25" x14ac:dyDescent="0.25">
      <c r="A254" t="s">
        <v>42</v>
      </c>
      <c r="B254" s="41" t="str">
        <f>SUBSTITUTE('Dept Participation Sheet'!D254,"-","")</f>
        <v/>
      </c>
      <c r="C254">
        <f>'Dept Participation Sheet'!A273</f>
        <v>0</v>
      </c>
      <c r="E254">
        <f>'Dept Participation Sheet'!B273</f>
        <v>0</v>
      </c>
      <c r="F254" t="s">
        <v>47</v>
      </c>
      <c r="G254" s="28" t="s">
        <v>44</v>
      </c>
      <c r="H254" s="26">
        <f>'Dept Participation Sheet'!U254</f>
        <v>0</v>
      </c>
      <c r="I254" s="28" t="s">
        <v>44</v>
      </c>
      <c r="J254" s="28" t="s">
        <v>44</v>
      </c>
      <c r="K254" s="28" t="s">
        <v>44</v>
      </c>
      <c r="L254" s="41" t="str">
        <f>SUBSTITUTE('Dept Participation Sheet'!$Q$94,"/","")</f>
        <v>04102024</v>
      </c>
      <c r="M254" s="14" t="s">
        <v>46</v>
      </c>
      <c r="N254" s="14" t="s">
        <v>98</v>
      </c>
      <c r="O254" s="33">
        <f>'Dept Participation Sheet'!E254</f>
        <v>0</v>
      </c>
      <c r="P254" s="33">
        <f>'Dept Participation Sheet'!F254</f>
        <v>0</v>
      </c>
      <c r="Q254" s="33">
        <f>'Dept Participation Sheet'!G254</f>
        <v>0</v>
      </c>
      <c r="R254" s="14">
        <f>'Dept Participation Sheet'!H254</f>
        <v>0</v>
      </c>
      <c r="S254" s="14">
        <f>'Dept Participation Sheet'!I254</f>
        <v>0</v>
      </c>
      <c r="T254" s="14">
        <f>'Dept Participation Sheet'!J254</f>
        <v>0</v>
      </c>
      <c r="V254" t="s">
        <v>57</v>
      </c>
      <c r="X254" s="28" t="str">
        <f>TEXT('Dept Participation Sheet'!K254,"mmddyyyy")</f>
        <v>01001900</v>
      </c>
      <c r="Y254" s="28" t="str">
        <f>TEXT('Dept Participation Sheet'!C254,"mmddyyyy")</f>
        <v>01001900</v>
      </c>
    </row>
    <row r="255" spans="1:25" x14ac:dyDescent="0.25">
      <c r="A255" t="s">
        <v>42</v>
      </c>
      <c r="B255" s="41" t="str">
        <f>SUBSTITUTE('Dept Participation Sheet'!D255,"-","")</f>
        <v/>
      </c>
      <c r="C255">
        <f>'Dept Participation Sheet'!A274</f>
        <v>0</v>
      </c>
      <c r="E255">
        <f>'Dept Participation Sheet'!B274</f>
        <v>0</v>
      </c>
      <c r="F255" t="s">
        <v>47</v>
      </c>
      <c r="G255" s="28" t="s">
        <v>44</v>
      </c>
      <c r="H255" s="26">
        <f>'Dept Participation Sheet'!U255</f>
        <v>0</v>
      </c>
      <c r="I255" s="28" t="s">
        <v>44</v>
      </c>
      <c r="J255" s="28" t="s">
        <v>44</v>
      </c>
      <c r="K255" s="28" t="s">
        <v>44</v>
      </c>
      <c r="L255" s="41" t="str">
        <f>SUBSTITUTE('Dept Participation Sheet'!$Q$94,"/","")</f>
        <v>04102024</v>
      </c>
      <c r="M255" s="14" t="s">
        <v>46</v>
      </c>
      <c r="N255" s="14" t="s">
        <v>98</v>
      </c>
      <c r="O255" s="33">
        <f>'Dept Participation Sheet'!E255</f>
        <v>0</v>
      </c>
      <c r="P255" s="33">
        <f>'Dept Participation Sheet'!F255</f>
        <v>0</v>
      </c>
      <c r="Q255" s="33">
        <f>'Dept Participation Sheet'!G255</f>
        <v>0</v>
      </c>
      <c r="R255" s="14">
        <f>'Dept Participation Sheet'!H255</f>
        <v>0</v>
      </c>
      <c r="S255" s="14">
        <f>'Dept Participation Sheet'!I255</f>
        <v>0</v>
      </c>
      <c r="T255" s="14">
        <f>'Dept Participation Sheet'!J255</f>
        <v>0</v>
      </c>
      <c r="V255" t="s">
        <v>57</v>
      </c>
      <c r="X255" s="28" t="str">
        <f>TEXT('Dept Participation Sheet'!K255,"mmddyyyy")</f>
        <v>01001900</v>
      </c>
      <c r="Y255" s="28" t="str">
        <f>TEXT('Dept Participation Sheet'!C255,"mmddyyyy")</f>
        <v>01001900</v>
      </c>
    </row>
    <row r="256" spans="1:25" x14ac:dyDescent="0.25">
      <c r="A256" t="s">
        <v>42</v>
      </c>
      <c r="B256" s="41" t="str">
        <f>SUBSTITUTE('Dept Participation Sheet'!D256,"-","")</f>
        <v/>
      </c>
      <c r="C256">
        <f>'Dept Participation Sheet'!A275</f>
        <v>0</v>
      </c>
      <c r="E256">
        <f>'Dept Participation Sheet'!B275</f>
        <v>0</v>
      </c>
      <c r="F256" t="s">
        <v>47</v>
      </c>
      <c r="G256" s="28" t="s">
        <v>44</v>
      </c>
      <c r="H256" s="26">
        <f>'Dept Participation Sheet'!U256</f>
        <v>0</v>
      </c>
      <c r="I256" s="28" t="s">
        <v>44</v>
      </c>
      <c r="J256" s="28" t="s">
        <v>44</v>
      </c>
      <c r="K256" s="28" t="s">
        <v>44</v>
      </c>
      <c r="L256" s="41" t="str">
        <f>SUBSTITUTE('Dept Participation Sheet'!$Q$94,"/","")</f>
        <v>04102024</v>
      </c>
      <c r="M256" s="14" t="s">
        <v>46</v>
      </c>
      <c r="N256" s="14" t="s">
        <v>98</v>
      </c>
      <c r="O256" s="33">
        <f>'Dept Participation Sheet'!E256</f>
        <v>0</v>
      </c>
      <c r="P256" s="33">
        <f>'Dept Participation Sheet'!F256</f>
        <v>0</v>
      </c>
      <c r="Q256" s="33">
        <f>'Dept Participation Sheet'!G256</f>
        <v>0</v>
      </c>
      <c r="R256" s="14">
        <f>'Dept Participation Sheet'!H256</f>
        <v>0</v>
      </c>
      <c r="S256" s="14">
        <f>'Dept Participation Sheet'!I256</f>
        <v>0</v>
      </c>
      <c r="T256" s="14">
        <f>'Dept Participation Sheet'!J256</f>
        <v>0</v>
      </c>
      <c r="V256" t="s">
        <v>57</v>
      </c>
      <c r="X256" s="28" t="str">
        <f>TEXT('Dept Participation Sheet'!K256,"mmddyyyy")</f>
        <v>01001900</v>
      </c>
      <c r="Y256" s="28" t="str">
        <f>TEXT('Dept Participation Sheet'!C256,"mmddyyyy")</f>
        <v>01001900</v>
      </c>
    </row>
    <row r="257" spans="1:25" x14ac:dyDescent="0.25">
      <c r="A257" t="s">
        <v>42</v>
      </c>
      <c r="B257" s="41" t="str">
        <f>SUBSTITUTE('Dept Participation Sheet'!D257,"-","")</f>
        <v/>
      </c>
      <c r="C257">
        <f>'Dept Participation Sheet'!A276</f>
        <v>0</v>
      </c>
      <c r="E257">
        <f>'Dept Participation Sheet'!B276</f>
        <v>0</v>
      </c>
      <c r="F257" t="s">
        <v>47</v>
      </c>
      <c r="G257" s="28" t="s">
        <v>44</v>
      </c>
      <c r="H257" s="26">
        <f>'Dept Participation Sheet'!U257</f>
        <v>0</v>
      </c>
      <c r="I257" s="28" t="s">
        <v>44</v>
      </c>
      <c r="J257" s="28" t="s">
        <v>44</v>
      </c>
      <c r="K257" s="28" t="s">
        <v>44</v>
      </c>
      <c r="L257" s="41" t="str">
        <f>SUBSTITUTE('Dept Participation Sheet'!$Q$94,"/","")</f>
        <v>04102024</v>
      </c>
      <c r="M257" s="14" t="s">
        <v>46</v>
      </c>
      <c r="N257" s="14" t="s">
        <v>98</v>
      </c>
      <c r="O257" s="33">
        <f>'Dept Participation Sheet'!E257</f>
        <v>0</v>
      </c>
      <c r="P257" s="33">
        <f>'Dept Participation Sheet'!F257</f>
        <v>0</v>
      </c>
      <c r="Q257" s="33">
        <f>'Dept Participation Sheet'!G257</f>
        <v>0</v>
      </c>
      <c r="R257" s="14">
        <f>'Dept Participation Sheet'!H257</f>
        <v>0</v>
      </c>
      <c r="S257" s="14">
        <f>'Dept Participation Sheet'!I257</f>
        <v>0</v>
      </c>
      <c r="T257" s="14">
        <f>'Dept Participation Sheet'!J257</f>
        <v>0</v>
      </c>
      <c r="V257" t="s">
        <v>57</v>
      </c>
      <c r="X257" s="28" t="str">
        <f>TEXT('Dept Participation Sheet'!K257,"mmddyyyy")</f>
        <v>01001900</v>
      </c>
      <c r="Y257" s="28" t="str">
        <f>TEXT('Dept Participation Sheet'!C257,"mmddyyyy")</f>
        <v>01001900</v>
      </c>
    </row>
    <row r="258" spans="1:25" x14ac:dyDescent="0.25">
      <c r="A258" t="s">
        <v>42</v>
      </c>
      <c r="B258" s="41" t="str">
        <f>SUBSTITUTE('Dept Participation Sheet'!D258,"-","")</f>
        <v/>
      </c>
      <c r="C258">
        <f>'Dept Participation Sheet'!A277</f>
        <v>0</v>
      </c>
      <c r="E258">
        <f>'Dept Participation Sheet'!B277</f>
        <v>0</v>
      </c>
      <c r="F258" t="s">
        <v>47</v>
      </c>
      <c r="G258" s="28" t="s">
        <v>44</v>
      </c>
      <c r="H258" s="26">
        <f>'Dept Participation Sheet'!U258</f>
        <v>0</v>
      </c>
      <c r="I258" s="28" t="s">
        <v>44</v>
      </c>
      <c r="J258" s="28" t="s">
        <v>44</v>
      </c>
      <c r="K258" s="28" t="s">
        <v>44</v>
      </c>
      <c r="L258" s="41" t="str">
        <f>SUBSTITUTE('Dept Participation Sheet'!$Q$94,"/","")</f>
        <v>04102024</v>
      </c>
      <c r="M258" s="14" t="s">
        <v>46</v>
      </c>
      <c r="N258" s="14" t="s">
        <v>98</v>
      </c>
      <c r="O258" s="33">
        <f>'Dept Participation Sheet'!E258</f>
        <v>0</v>
      </c>
      <c r="P258" s="33">
        <f>'Dept Participation Sheet'!F258</f>
        <v>0</v>
      </c>
      <c r="Q258" s="33">
        <f>'Dept Participation Sheet'!G258</f>
        <v>0</v>
      </c>
      <c r="R258" s="14">
        <f>'Dept Participation Sheet'!H258</f>
        <v>0</v>
      </c>
      <c r="S258" s="14">
        <f>'Dept Participation Sheet'!I258</f>
        <v>0</v>
      </c>
      <c r="T258" s="14">
        <f>'Dept Participation Sheet'!J258</f>
        <v>0</v>
      </c>
      <c r="V258" t="s">
        <v>57</v>
      </c>
      <c r="X258" s="28" t="str">
        <f>TEXT('Dept Participation Sheet'!K258,"mmddyyyy")</f>
        <v>01001900</v>
      </c>
      <c r="Y258" s="28" t="str">
        <f>TEXT('Dept Participation Sheet'!C258,"mmddyyyy")</f>
        <v>01001900</v>
      </c>
    </row>
    <row r="259" spans="1:25" x14ac:dyDescent="0.25">
      <c r="A259" t="s">
        <v>42</v>
      </c>
      <c r="B259" s="41" t="str">
        <f>SUBSTITUTE('Dept Participation Sheet'!D259,"-","")</f>
        <v/>
      </c>
      <c r="C259">
        <f>'Dept Participation Sheet'!A278</f>
        <v>0</v>
      </c>
      <c r="E259">
        <f>'Dept Participation Sheet'!B278</f>
        <v>0</v>
      </c>
      <c r="F259" t="s">
        <v>47</v>
      </c>
      <c r="G259" s="28" t="s">
        <v>44</v>
      </c>
      <c r="H259" s="26">
        <f>'Dept Participation Sheet'!U259</f>
        <v>0</v>
      </c>
      <c r="I259" s="28" t="s">
        <v>44</v>
      </c>
      <c r="J259" s="28" t="s">
        <v>44</v>
      </c>
      <c r="K259" s="28" t="s">
        <v>44</v>
      </c>
      <c r="L259" s="41" t="str">
        <f>SUBSTITUTE('Dept Participation Sheet'!$Q$94,"/","")</f>
        <v>04102024</v>
      </c>
      <c r="M259" s="14" t="s">
        <v>46</v>
      </c>
      <c r="N259" s="14" t="s">
        <v>98</v>
      </c>
      <c r="O259" s="33">
        <f>'Dept Participation Sheet'!E259</f>
        <v>0</v>
      </c>
      <c r="P259" s="33">
        <f>'Dept Participation Sheet'!F259</f>
        <v>0</v>
      </c>
      <c r="Q259" s="33">
        <f>'Dept Participation Sheet'!G259</f>
        <v>0</v>
      </c>
      <c r="R259" s="14">
        <f>'Dept Participation Sheet'!H259</f>
        <v>0</v>
      </c>
      <c r="S259" s="14">
        <f>'Dept Participation Sheet'!I259</f>
        <v>0</v>
      </c>
      <c r="T259" s="14">
        <f>'Dept Participation Sheet'!J259</f>
        <v>0</v>
      </c>
      <c r="V259" t="s">
        <v>57</v>
      </c>
      <c r="X259" s="28" t="str">
        <f>TEXT('Dept Participation Sheet'!K259,"mmddyyyy")</f>
        <v>01001900</v>
      </c>
      <c r="Y259" s="28" t="str">
        <f>TEXT('Dept Participation Sheet'!C259,"mmddyyyy")</f>
        <v>01001900</v>
      </c>
    </row>
    <row r="260" spans="1:25" x14ac:dyDescent="0.25">
      <c r="A260" t="s">
        <v>42</v>
      </c>
      <c r="B260" s="41" t="str">
        <f>SUBSTITUTE('Dept Participation Sheet'!D260,"-","")</f>
        <v/>
      </c>
      <c r="C260">
        <f>'Dept Participation Sheet'!A279</f>
        <v>0</v>
      </c>
      <c r="E260">
        <f>'Dept Participation Sheet'!B279</f>
        <v>0</v>
      </c>
      <c r="F260" t="s">
        <v>47</v>
      </c>
      <c r="G260" s="28" t="s">
        <v>44</v>
      </c>
      <c r="H260" s="26">
        <f>'Dept Participation Sheet'!U260</f>
        <v>0</v>
      </c>
      <c r="I260" s="28" t="s">
        <v>44</v>
      </c>
      <c r="J260" s="28" t="s">
        <v>44</v>
      </c>
      <c r="K260" s="28" t="s">
        <v>44</v>
      </c>
      <c r="L260" s="41" t="str">
        <f>SUBSTITUTE('Dept Participation Sheet'!$Q$94,"/","")</f>
        <v>04102024</v>
      </c>
      <c r="M260" s="14" t="s">
        <v>46</v>
      </c>
      <c r="N260" s="14" t="s">
        <v>98</v>
      </c>
      <c r="O260" s="33">
        <f>'Dept Participation Sheet'!E260</f>
        <v>0</v>
      </c>
      <c r="P260" s="33">
        <f>'Dept Participation Sheet'!F260</f>
        <v>0</v>
      </c>
      <c r="Q260" s="33">
        <f>'Dept Participation Sheet'!G260</f>
        <v>0</v>
      </c>
      <c r="R260" s="14">
        <f>'Dept Participation Sheet'!H260</f>
        <v>0</v>
      </c>
      <c r="S260" s="14">
        <f>'Dept Participation Sheet'!I260</f>
        <v>0</v>
      </c>
      <c r="T260" s="14">
        <f>'Dept Participation Sheet'!J260</f>
        <v>0</v>
      </c>
      <c r="V260" t="s">
        <v>57</v>
      </c>
      <c r="X260" s="28" t="str">
        <f>TEXT('Dept Participation Sheet'!K260,"mmddyyyy")</f>
        <v>01001900</v>
      </c>
      <c r="Y260" s="28" t="str">
        <f>TEXT('Dept Participation Sheet'!C260,"mmddyyyy")</f>
        <v>01001900</v>
      </c>
    </row>
    <row r="261" spans="1:25" x14ac:dyDescent="0.25">
      <c r="A261" t="s">
        <v>42</v>
      </c>
      <c r="B261" s="41" t="str">
        <f>SUBSTITUTE('Dept Participation Sheet'!D261,"-","")</f>
        <v/>
      </c>
      <c r="C261">
        <f>'Dept Participation Sheet'!A280</f>
        <v>0</v>
      </c>
      <c r="E261">
        <f>'Dept Participation Sheet'!B280</f>
        <v>0</v>
      </c>
      <c r="F261" t="s">
        <v>47</v>
      </c>
      <c r="G261" s="28" t="s">
        <v>44</v>
      </c>
      <c r="H261" s="26">
        <f>'Dept Participation Sheet'!U261</f>
        <v>0</v>
      </c>
      <c r="I261" s="28" t="s">
        <v>44</v>
      </c>
      <c r="J261" s="28" t="s">
        <v>44</v>
      </c>
      <c r="K261" s="28" t="s">
        <v>44</v>
      </c>
      <c r="L261" s="41" t="str">
        <f>SUBSTITUTE('Dept Participation Sheet'!$Q$94,"/","")</f>
        <v>04102024</v>
      </c>
      <c r="M261" s="14" t="s">
        <v>46</v>
      </c>
      <c r="N261" s="14" t="s">
        <v>98</v>
      </c>
      <c r="O261" s="33">
        <f>'Dept Participation Sheet'!E261</f>
        <v>0</v>
      </c>
      <c r="P261" s="33">
        <f>'Dept Participation Sheet'!F261</f>
        <v>0</v>
      </c>
      <c r="Q261" s="33">
        <f>'Dept Participation Sheet'!G261</f>
        <v>0</v>
      </c>
      <c r="R261" s="14">
        <f>'Dept Participation Sheet'!H261</f>
        <v>0</v>
      </c>
      <c r="S261" s="14">
        <f>'Dept Participation Sheet'!I261</f>
        <v>0</v>
      </c>
      <c r="T261" s="14">
        <f>'Dept Participation Sheet'!J261</f>
        <v>0</v>
      </c>
      <c r="V261" t="s">
        <v>57</v>
      </c>
      <c r="X261" s="28" t="str">
        <f>TEXT('Dept Participation Sheet'!K261,"mmddyyyy")</f>
        <v>01001900</v>
      </c>
      <c r="Y261" s="28" t="str">
        <f>TEXT('Dept Participation Sheet'!C261,"mmddyyyy")</f>
        <v>01001900</v>
      </c>
    </row>
    <row r="262" spans="1:25" x14ac:dyDescent="0.25">
      <c r="A262" t="s">
        <v>42</v>
      </c>
      <c r="B262" s="41" t="str">
        <f>SUBSTITUTE('Dept Participation Sheet'!D262,"-","")</f>
        <v/>
      </c>
      <c r="C262">
        <f>'Dept Participation Sheet'!A281</f>
        <v>0</v>
      </c>
      <c r="E262">
        <f>'Dept Participation Sheet'!B281</f>
        <v>0</v>
      </c>
      <c r="F262" t="s">
        <v>47</v>
      </c>
      <c r="G262" s="28" t="s">
        <v>44</v>
      </c>
      <c r="H262" s="26">
        <f>'Dept Participation Sheet'!U262</f>
        <v>0</v>
      </c>
      <c r="I262" s="28" t="s">
        <v>44</v>
      </c>
      <c r="J262" s="28" t="s">
        <v>44</v>
      </c>
      <c r="K262" s="28" t="s">
        <v>44</v>
      </c>
      <c r="L262" s="41" t="str">
        <f>SUBSTITUTE('Dept Participation Sheet'!$Q$94,"/","")</f>
        <v>04102024</v>
      </c>
      <c r="M262" s="14" t="s">
        <v>46</v>
      </c>
      <c r="N262" s="14" t="s">
        <v>98</v>
      </c>
      <c r="O262" s="33">
        <f>'Dept Participation Sheet'!E262</f>
        <v>0</v>
      </c>
      <c r="P262" s="33">
        <f>'Dept Participation Sheet'!F262</f>
        <v>0</v>
      </c>
      <c r="Q262" s="33">
        <f>'Dept Participation Sheet'!G262</f>
        <v>0</v>
      </c>
      <c r="R262" s="14">
        <f>'Dept Participation Sheet'!H262</f>
        <v>0</v>
      </c>
      <c r="S262" s="14">
        <f>'Dept Participation Sheet'!I262</f>
        <v>0</v>
      </c>
      <c r="T262" s="14">
        <f>'Dept Participation Sheet'!J262</f>
        <v>0</v>
      </c>
      <c r="V262" t="s">
        <v>57</v>
      </c>
      <c r="X262" s="28" t="str">
        <f>TEXT('Dept Participation Sheet'!K262,"mmddyyyy")</f>
        <v>01001900</v>
      </c>
      <c r="Y262" s="28" t="str">
        <f>TEXT('Dept Participation Sheet'!C262,"mmddyyyy")</f>
        <v>01001900</v>
      </c>
    </row>
    <row r="263" spans="1:25" x14ac:dyDescent="0.25">
      <c r="A263" t="s">
        <v>42</v>
      </c>
      <c r="B263" s="41" t="str">
        <f>SUBSTITUTE('Dept Participation Sheet'!D263,"-","")</f>
        <v/>
      </c>
      <c r="C263">
        <f>'Dept Participation Sheet'!A282</f>
        <v>0</v>
      </c>
      <c r="E263">
        <f>'Dept Participation Sheet'!B282</f>
        <v>0</v>
      </c>
      <c r="F263" t="s">
        <v>47</v>
      </c>
      <c r="G263" s="28" t="s">
        <v>44</v>
      </c>
      <c r="H263" s="26">
        <f>'Dept Participation Sheet'!U263</f>
        <v>0</v>
      </c>
      <c r="I263" s="28" t="s">
        <v>44</v>
      </c>
      <c r="J263" s="28" t="s">
        <v>44</v>
      </c>
      <c r="K263" s="28" t="s">
        <v>44</v>
      </c>
      <c r="L263" s="41" t="str">
        <f>SUBSTITUTE('Dept Participation Sheet'!$Q$94,"/","")</f>
        <v>04102024</v>
      </c>
      <c r="M263" s="14" t="s">
        <v>46</v>
      </c>
      <c r="N263" s="14" t="s">
        <v>98</v>
      </c>
      <c r="O263" s="33">
        <f>'Dept Participation Sheet'!E263</f>
        <v>0</v>
      </c>
      <c r="P263" s="33">
        <f>'Dept Participation Sheet'!F263</f>
        <v>0</v>
      </c>
      <c r="Q263" s="33">
        <f>'Dept Participation Sheet'!G263</f>
        <v>0</v>
      </c>
      <c r="R263" s="14">
        <f>'Dept Participation Sheet'!H263</f>
        <v>0</v>
      </c>
      <c r="S263" s="14">
        <f>'Dept Participation Sheet'!I263</f>
        <v>0</v>
      </c>
      <c r="T263" s="14">
        <f>'Dept Participation Sheet'!J263</f>
        <v>0</v>
      </c>
      <c r="V263" t="s">
        <v>57</v>
      </c>
      <c r="X263" s="28" t="str">
        <f>TEXT('Dept Participation Sheet'!K263,"mmddyyyy")</f>
        <v>01001900</v>
      </c>
      <c r="Y263" s="28" t="str">
        <f>TEXT('Dept Participation Sheet'!C263,"mmddyyyy")</f>
        <v>01001900</v>
      </c>
    </row>
    <row r="264" spans="1:25" x14ac:dyDescent="0.25">
      <c r="A264" t="s">
        <v>42</v>
      </c>
      <c r="B264" s="41" t="str">
        <f>SUBSTITUTE('Dept Participation Sheet'!D264,"-","")</f>
        <v/>
      </c>
      <c r="C264">
        <f>'Dept Participation Sheet'!A283</f>
        <v>0</v>
      </c>
      <c r="E264">
        <f>'Dept Participation Sheet'!B283</f>
        <v>0</v>
      </c>
      <c r="F264" t="s">
        <v>47</v>
      </c>
      <c r="G264" s="28" t="s">
        <v>44</v>
      </c>
      <c r="H264" s="26">
        <f>'Dept Participation Sheet'!U264</f>
        <v>0</v>
      </c>
      <c r="I264" s="28" t="s">
        <v>44</v>
      </c>
      <c r="J264" s="28" t="s">
        <v>44</v>
      </c>
      <c r="K264" s="28" t="s">
        <v>44</v>
      </c>
      <c r="L264" s="41" t="str">
        <f>SUBSTITUTE('Dept Participation Sheet'!$Q$94,"/","")</f>
        <v>04102024</v>
      </c>
      <c r="M264" s="14" t="s">
        <v>46</v>
      </c>
      <c r="N264" s="14" t="s">
        <v>98</v>
      </c>
      <c r="O264" s="33">
        <f>'Dept Participation Sheet'!E264</f>
        <v>0</v>
      </c>
      <c r="P264" s="33">
        <f>'Dept Participation Sheet'!F264</f>
        <v>0</v>
      </c>
      <c r="Q264" s="33">
        <f>'Dept Participation Sheet'!G264</f>
        <v>0</v>
      </c>
      <c r="R264" s="14">
        <f>'Dept Participation Sheet'!H264</f>
        <v>0</v>
      </c>
      <c r="S264" s="14">
        <f>'Dept Participation Sheet'!I264</f>
        <v>0</v>
      </c>
      <c r="T264" s="14">
        <f>'Dept Participation Sheet'!J264</f>
        <v>0</v>
      </c>
      <c r="V264" t="s">
        <v>57</v>
      </c>
      <c r="X264" s="28" t="str">
        <f>TEXT('Dept Participation Sheet'!K264,"mmddyyyy")</f>
        <v>01001900</v>
      </c>
      <c r="Y264" s="28" t="str">
        <f>TEXT('Dept Participation Sheet'!C264,"mmddyyyy")</f>
        <v>01001900</v>
      </c>
    </row>
    <row r="265" spans="1:25" x14ac:dyDescent="0.25">
      <c r="A265" t="s">
        <v>42</v>
      </c>
      <c r="B265" s="41" t="str">
        <f>SUBSTITUTE('Dept Participation Sheet'!D265,"-","")</f>
        <v/>
      </c>
      <c r="C265">
        <f>'Dept Participation Sheet'!A284</f>
        <v>0</v>
      </c>
      <c r="E265">
        <f>'Dept Participation Sheet'!B284</f>
        <v>0</v>
      </c>
      <c r="F265" t="s">
        <v>47</v>
      </c>
      <c r="G265" s="28" t="s">
        <v>44</v>
      </c>
      <c r="H265" s="26">
        <f>'Dept Participation Sheet'!U265</f>
        <v>0</v>
      </c>
      <c r="I265" s="28" t="s">
        <v>44</v>
      </c>
      <c r="J265" s="28" t="s">
        <v>44</v>
      </c>
      <c r="K265" s="28" t="s">
        <v>44</v>
      </c>
      <c r="L265" s="41" t="str">
        <f>SUBSTITUTE('Dept Participation Sheet'!$Q$94,"/","")</f>
        <v>04102024</v>
      </c>
      <c r="M265" s="14" t="s">
        <v>46</v>
      </c>
      <c r="N265" s="14" t="s">
        <v>98</v>
      </c>
      <c r="O265" s="33">
        <f>'Dept Participation Sheet'!E265</f>
        <v>0</v>
      </c>
      <c r="P265" s="33">
        <f>'Dept Participation Sheet'!F265</f>
        <v>0</v>
      </c>
      <c r="Q265" s="33">
        <f>'Dept Participation Sheet'!G265</f>
        <v>0</v>
      </c>
      <c r="R265" s="14">
        <f>'Dept Participation Sheet'!H265</f>
        <v>0</v>
      </c>
      <c r="S265" s="14">
        <f>'Dept Participation Sheet'!I265</f>
        <v>0</v>
      </c>
      <c r="T265" s="14">
        <f>'Dept Participation Sheet'!J265</f>
        <v>0</v>
      </c>
      <c r="V265" t="s">
        <v>57</v>
      </c>
      <c r="X265" s="28" t="str">
        <f>TEXT('Dept Participation Sheet'!K265,"mmddyyyy")</f>
        <v>01001900</v>
      </c>
      <c r="Y265" s="28" t="str">
        <f>TEXT('Dept Participation Sheet'!C265,"mmddyyyy")</f>
        <v>01001900</v>
      </c>
    </row>
    <row r="266" spans="1:25" x14ac:dyDescent="0.25">
      <c r="A266" t="s">
        <v>42</v>
      </c>
      <c r="B266" s="41" t="str">
        <f>SUBSTITUTE('Dept Participation Sheet'!D266,"-","")</f>
        <v/>
      </c>
      <c r="C266">
        <f>'Dept Participation Sheet'!A285</f>
        <v>0</v>
      </c>
      <c r="E266">
        <f>'Dept Participation Sheet'!B285</f>
        <v>0</v>
      </c>
      <c r="F266" t="s">
        <v>47</v>
      </c>
      <c r="G266" s="28" t="s">
        <v>44</v>
      </c>
      <c r="H266" s="26">
        <f>'Dept Participation Sheet'!U266</f>
        <v>0</v>
      </c>
      <c r="I266" s="28" t="s">
        <v>44</v>
      </c>
      <c r="J266" s="28" t="s">
        <v>44</v>
      </c>
      <c r="K266" s="28" t="s">
        <v>44</v>
      </c>
      <c r="L266" s="41" t="str">
        <f>SUBSTITUTE('Dept Participation Sheet'!$Q$94,"/","")</f>
        <v>04102024</v>
      </c>
      <c r="M266" s="14" t="s">
        <v>46</v>
      </c>
      <c r="N266" s="14" t="s">
        <v>98</v>
      </c>
      <c r="O266" s="33">
        <f>'Dept Participation Sheet'!E266</f>
        <v>0</v>
      </c>
      <c r="P266" s="33">
        <f>'Dept Participation Sheet'!F266</f>
        <v>0</v>
      </c>
      <c r="Q266" s="33">
        <f>'Dept Participation Sheet'!G266</f>
        <v>0</v>
      </c>
      <c r="R266" s="14">
        <f>'Dept Participation Sheet'!H266</f>
        <v>0</v>
      </c>
      <c r="S266" s="14">
        <f>'Dept Participation Sheet'!I266</f>
        <v>0</v>
      </c>
      <c r="T266" s="14">
        <f>'Dept Participation Sheet'!J266</f>
        <v>0</v>
      </c>
      <c r="V266" t="s">
        <v>57</v>
      </c>
      <c r="X266" s="28" t="str">
        <f>TEXT('Dept Participation Sheet'!K266,"mmddyyyy")</f>
        <v>01001900</v>
      </c>
      <c r="Y266" s="28" t="str">
        <f>TEXT('Dept Participation Sheet'!C266,"mmddyyyy")</f>
        <v>01001900</v>
      </c>
    </row>
    <row r="267" spans="1:25" x14ac:dyDescent="0.25">
      <c r="A267" t="s">
        <v>42</v>
      </c>
      <c r="B267" s="41" t="str">
        <f>SUBSTITUTE('Dept Participation Sheet'!D267,"-","")</f>
        <v/>
      </c>
      <c r="C267">
        <f>'Dept Participation Sheet'!A286</f>
        <v>0</v>
      </c>
      <c r="E267">
        <f>'Dept Participation Sheet'!B286</f>
        <v>0</v>
      </c>
      <c r="F267" t="s">
        <v>47</v>
      </c>
      <c r="G267" s="28" t="s">
        <v>44</v>
      </c>
      <c r="H267" s="26">
        <f>'Dept Participation Sheet'!U267</f>
        <v>0</v>
      </c>
      <c r="I267" s="28" t="s">
        <v>44</v>
      </c>
      <c r="J267" s="28" t="s">
        <v>44</v>
      </c>
      <c r="K267" s="28" t="s">
        <v>44</v>
      </c>
      <c r="L267" s="41" t="str">
        <f>SUBSTITUTE('Dept Participation Sheet'!$Q$94,"/","")</f>
        <v>04102024</v>
      </c>
      <c r="M267" s="14" t="s">
        <v>46</v>
      </c>
      <c r="N267" s="14" t="s">
        <v>98</v>
      </c>
      <c r="O267" s="33">
        <f>'Dept Participation Sheet'!E267</f>
        <v>0</v>
      </c>
      <c r="P267" s="33">
        <f>'Dept Participation Sheet'!F267</f>
        <v>0</v>
      </c>
      <c r="Q267" s="33">
        <f>'Dept Participation Sheet'!G267</f>
        <v>0</v>
      </c>
      <c r="R267" s="14">
        <f>'Dept Participation Sheet'!H267</f>
        <v>0</v>
      </c>
      <c r="S267" s="14">
        <f>'Dept Participation Sheet'!I267</f>
        <v>0</v>
      </c>
      <c r="T267" s="14">
        <f>'Dept Participation Sheet'!J267</f>
        <v>0</v>
      </c>
      <c r="V267" t="s">
        <v>57</v>
      </c>
      <c r="X267" s="28" t="str">
        <f>TEXT('Dept Participation Sheet'!K267,"mmddyyyy")</f>
        <v>01001900</v>
      </c>
      <c r="Y267" s="28" t="str">
        <f>TEXT('Dept Participation Sheet'!C267,"mmddyyyy")</f>
        <v>01001900</v>
      </c>
    </row>
    <row r="268" spans="1:25" x14ac:dyDescent="0.25">
      <c r="A268" t="s">
        <v>42</v>
      </c>
      <c r="B268" s="41" t="str">
        <f>SUBSTITUTE('Dept Participation Sheet'!D268,"-","")</f>
        <v/>
      </c>
      <c r="C268">
        <f>'Dept Participation Sheet'!A287</f>
        <v>0</v>
      </c>
      <c r="E268">
        <f>'Dept Participation Sheet'!B287</f>
        <v>0</v>
      </c>
      <c r="F268" t="s">
        <v>47</v>
      </c>
      <c r="G268" s="28" t="s">
        <v>44</v>
      </c>
      <c r="H268" s="26">
        <f>'Dept Participation Sheet'!U268</f>
        <v>0</v>
      </c>
      <c r="I268" s="28" t="s">
        <v>44</v>
      </c>
      <c r="J268" s="28" t="s">
        <v>44</v>
      </c>
      <c r="K268" s="28" t="s">
        <v>44</v>
      </c>
      <c r="L268" s="41" t="str">
        <f>SUBSTITUTE('Dept Participation Sheet'!$Q$94,"/","")</f>
        <v>04102024</v>
      </c>
      <c r="M268" s="14" t="s">
        <v>46</v>
      </c>
      <c r="N268" s="14" t="s">
        <v>98</v>
      </c>
      <c r="O268" s="33">
        <f>'Dept Participation Sheet'!E268</f>
        <v>0</v>
      </c>
      <c r="P268" s="33">
        <f>'Dept Participation Sheet'!F268</f>
        <v>0</v>
      </c>
      <c r="Q268" s="33">
        <f>'Dept Participation Sheet'!G268</f>
        <v>0</v>
      </c>
      <c r="R268" s="14">
        <f>'Dept Participation Sheet'!H268</f>
        <v>0</v>
      </c>
      <c r="S268" s="14">
        <f>'Dept Participation Sheet'!I268</f>
        <v>0</v>
      </c>
      <c r="T268" s="14">
        <f>'Dept Participation Sheet'!J268</f>
        <v>0</v>
      </c>
      <c r="V268" t="s">
        <v>57</v>
      </c>
      <c r="X268" s="28" t="str">
        <f>TEXT('Dept Participation Sheet'!K268,"mmddyyyy")</f>
        <v>01001900</v>
      </c>
      <c r="Y268" s="28" t="str">
        <f>TEXT('Dept Participation Sheet'!C268,"mmddyyyy")</f>
        <v>01001900</v>
      </c>
    </row>
    <row r="269" spans="1:25" x14ac:dyDescent="0.25">
      <c r="A269" t="s">
        <v>42</v>
      </c>
      <c r="B269" s="41" t="str">
        <f>SUBSTITUTE('Dept Participation Sheet'!D269,"-","")</f>
        <v/>
      </c>
      <c r="C269">
        <f>'Dept Participation Sheet'!A288</f>
        <v>0</v>
      </c>
      <c r="E269">
        <f>'Dept Participation Sheet'!B288</f>
        <v>0</v>
      </c>
      <c r="F269" t="s">
        <v>47</v>
      </c>
      <c r="G269" s="28" t="s">
        <v>44</v>
      </c>
      <c r="H269" s="26">
        <f>'Dept Participation Sheet'!U269</f>
        <v>0</v>
      </c>
      <c r="I269" s="28" t="s">
        <v>44</v>
      </c>
      <c r="J269" s="28" t="s">
        <v>44</v>
      </c>
      <c r="K269" s="28" t="s">
        <v>44</v>
      </c>
      <c r="L269" s="41" t="str">
        <f>SUBSTITUTE('Dept Participation Sheet'!$Q$94,"/","")</f>
        <v>04102024</v>
      </c>
      <c r="M269" s="14" t="s">
        <v>46</v>
      </c>
      <c r="N269" s="14" t="s">
        <v>98</v>
      </c>
      <c r="O269" s="33">
        <f>'Dept Participation Sheet'!E269</f>
        <v>0</v>
      </c>
      <c r="P269" s="33">
        <f>'Dept Participation Sheet'!F269</f>
        <v>0</v>
      </c>
      <c r="Q269" s="33">
        <f>'Dept Participation Sheet'!G269</f>
        <v>0</v>
      </c>
      <c r="R269" s="14">
        <f>'Dept Participation Sheet'!H269</f>
        <v>0</v>
      </c>
      <c r="S269" s="14">
        <f>'Dept Participation Sheet'!I269</f>
        <v>0</v>
      </c>
      <c r="T269" s="14">
        <f>'Dept Participation Sheet'!J269</f>
        <v>0</v>
      </c>
      <c r="V269" t="s">
        <v>57</v>
      </c>
      <c r="X269" s="28" t="str">
        <f>TEXT('Dept Participation Sheet'!K269,"mmddyyyy")</f>
        <v>01001900</v>
      </c>
      <c r="Y269" s="28" t="str">
        <f>TEXT('Dept Participation Sheet'!C269,"mmddyyyy")</f>
        <v>01001900</v>
      </c>
    </row>
    <row r="270" spans="1:25" x14ac:dyDescent="0.25">
      <c r="A270" t="s">
        <v>42</v>
      </c>
      <c r="B270" s="41" t="str">
        <f>SUBSTITUTE('Dept Participation Sheet'!D270,"-","")</f>
        <v/>
      </c>
      <c r="C270">
        <f>'Dept Participation Sheet'!A289</f>
        <v>0</v>
      </c>
      <c r="E270">
        <f>'Dept Participation Sheet'!B289</f>
        <v>0</v>
      </c>
      <c r="F270" t="s">
        <v>47</v>
      </c>
      <c r="G270" s="28" t="s">
        <v>44</v>
      </c>
      <c r="H270" s="26">
        <f>'Dept Participation Sheet'!U270</f>
        <v>0</v>
      </c>
      <c r="I270" s="28" t="s">
        <v>44</v>
      </c>
      <c r="J270" s="28" t="s">
        <v>44</v>
      </c>
      <c r="K270" s="28" t="s">
        <v>44</v>
      </c>
      <c r="L270" s="41" t="str">
        <f>SUBSTITUTE('Dept Participation Sheet'!$Q$94,"/","")</f>
        <v>04102024</v>
      </c>
      <c r="M270" s="14" t="s">
        <v>46</v>
      </c>
      <c r="N270" s="14" t="s">
        <v>98</v>
      </c>
      <c r="O270" s="33">
        <f>'Dept Participation Sheet'!E270</f>
        <v>0</v>
      </c>
      <c r="P270" s="33">
        <f>'Dept Participation Sheet'!F270</f>
        <v>0</v>
      </c>
      <c r="Q270" s="33">
        <f>'Dept Participation Sheet'!G270</f>
        <v>0</v>
      </c>
      <c r="R270" s="14">
        <f>'Dept Participation Sheet'!H270</f>
        <v>0</v>
      </c>
      <c r="S270" s="14">
        <f>'Dept Participation Sheet'!I270</f>
        <v>0</v>
      </c>
      <c r="T270" s="14">
        <f>'Dept Participation Sheet'!J270</f>
        <v>0</v>
      </c>
      <c r="V270" t="s">
        <v>57</v>
      </c>
      <c r="X270" s="28" t="str">
        <f>TEXT('Dept Participation Sheet'!K270,"mmddyyyy")</f>
        <v>01001900</v>
      </c>
      <c r="Y270" s="28" t="str">
        <f>TEXT('Dept Participation Sheet'!C270,"mmddyyyy")</f>
        <v>01001900</v>
      </c>
    </row>
    <row r="271" spans="1:25" x14ac:dyDescent="0.25">
      <c r="A271" t="s">
        <v>42</v>
      </c>
      <c r="B271" s="41" t="str">
        <f>SUBSTITUTE('Dept Participation Sheet'!D271,"-","")</f>
        <v/>
      </c>
      <c r="C271">
        <f>'Dept Participation Sheet'!A290</f>
        <v>0</v>
      </c>
      <c r="E271">
        <f>'Dept Participation Sheet'!B290</f>
        <v>0</v>
      </c>
      <c r="F271" t="s">
        <v>47</v>
      </c>
      <c r="G271" s="28" t="s">
        <v>44</v>
      </c>
      <c r="H271" s="26">
        <f>'Dept Participation Sheet'!U271</f>
        <v>0</v>
      </c>
      <c r="I271" s="28" t="s">
        <v>44</v>
      </c>
      <c r="J271" s="28" t="s">
        <v>44</v>
      </c>
      <c r="K271" s="28" t="s">
        <v>44</v>
      </c>
      <c r="L271" s="41" t="str">
        <f>SUBSTITUTE('Dept Participation Sheet'!$Q$94,"/","")</f>
        <v>04102024</v>
      </c>
      <c r="M271" s="14" t="s">
        <v>46</v>
      </c>
      <c r="N271" s="14" t="s">
        <v>98</v>
      </c>
      <c r="O271" s="33">
        <f>'Dept Participation Sheet'!E271</f>
        <v>0</v>
      </c>
      <c r="P271" s="33">
        <f>'Dept Participation Sheet'!F271</f>
        <v>0</v>
      </c>
      <c r="Q271" s="33">
        <f>'Dept Participation Sheet'!G271</f>
        <v>0</v>
      </c>
      <c r="R271" s="14">
        <f>'Dept Participation Sheet'!H271</f>
        <v>0</v>
      </c>
      <c r="S271" s="14">
        <f>'Dept Participation Sheet'!I271</f>
        <v>0</v>
      </c>
      <c r="T271" s="14">
        <f>'Dept Participation Sheet'!J271</f>
        <v>0</v>
      </c>
      <c r="V271" t="s">
        <v>57</v>
      </c>
      <c r="X271" s="28" t="str">
        <f>TEXT('Dept Participation Sheet'!K271,"mmddyyyy")</f>
        <v>01001900</v>
      </c>
      <c r="Y271" s="28" t="str">
        <f>TEXT('Dept Participation Sheet'!C271,"mmddyyyy")</f>
        <v>01001900</v>
      </c>
    </row>
    <row r="272" spans="1:25" x14ac:dyDescent="0.25">
      <c r="A272" t="s">
        <v>42</v>
      </c>
      <c r="B272" s="41" t="str">
        <f>SUBSTITUTE('Dept Participation Sheet'!D272,"-","")</f>
        <v/>
      </c>
      <c r="C272">
        <f>'Dept Participation Sheet'!A291</f>
        <v>0</v>
      </c>
      <c r="E272">
        <f>'Dept Participation Sheet'!B291</f>
        <v>0</v>
      </c>
      <c r="F272" t="s">
        <v>47</v>
      </c>
      <c r="G272" s="28" t="s">
        <v>44</v>
      </c>
      <c r="H272" s="26">
        <f>'Dept Participation Sheet'!U272</f>
        <v>0</v>
      </c>
      <c r="I272" s="28" t="s">
        <v>44</v>
      </c>
      <c r="J272" s="28" t="s">
        <v>44</v>
      </c>
      <c r="K272" s="28" t="s">
        <v>44</v>
      </c>
      <c r="L272" s="41" t="str">
        <f>SUBSTITUTE('Dept Participation Sheet'!$Q$94,"/","")</f>
        <v>04102024</v>
      </c>
      <c r="M272" s="14" t="s">
        <v>46</v>
      </c>
      <c r="N272" s="14" t="s">
        <v>98</v>
      </c>
      <c r="O272" s="33">
        <f>'Dept Participation Sheet'!E272</f>
        <v>0</v>
      </c>
      <c r="P272" s="33">
        <f>'Dept Participation Sheet'!F272</f>
        <v>0</v>
      </c>
      <c r="Q272" s="33">
        <f>'Dept Participation Sheet'!G272</f>
        <v>0</v>
      </c>
      <c r="R272" s="14">
        <f>'Dept Participation Sheet'!H272</f>
        <v>0</v>
      </c>
      <c r="S272" s="14">
        <f>'Dept Participation Sheet'!I272</f>
        <v>0</v>
      </c>
      <c r="T272" s="14">
        <f>'Dept Participation Sheet'!J272</f>
        <v>0</v>
      </c>
      <c r="V272" t="s">
        <v>57</v>
      </c>
      <c r="X272" s="28" t="str">
        <f>TEXT('Dept Participation Sheet'!K272,"mmddyyyy")</f>
        <v>01001900</v>
      </c>
      <c r="Y272" s="28" t="str">
        <f>TEXT('Dept Participation Sheet'!C272,"mmddyyyy")</f>
        <v>01001900</v>
      </c>
    </row>
    <row r="273" spans="1:25" x14ac:dyDescent="0.25">
      <c r="A273" t="s">
        <v>42</v>
      </c>
      <c r="B273" s="41" t="str">
        <f>SUBSTITUTE('Dept Participation Sheet'!D273,"-","")</f>
        <v/>
      </c>
      <c r="C273">
        <f>'Dept Participation Sheet'!A292</f>
        <v>0</v>
      </c>
      <c r="E273">
        <f>'Dept Participation Sheet'!B292</f>
        <v>0</v>
      </c>
      <c r="F273" t="s">
        <v>47</v>
      </c>
      <c r="G273" s="28" t="s">
        <v>44</v>
      </c>
      <c r="H273" s="26">
        <f>'Dept Participation Sheet'!U273</f>
        <v>0</v>
      </c>
      <c r="I273" s="28" t="s">
        <v>44</v>
      </c>
      <c r="J273" s="28" t="s">
        <v>44</v>
      </c>
      <c r="K273" s="28" t="s">
        <v>44</v>
      </c>
      <c r="L273" s="41" t="str">
        <f>SUBSTITUTE('Dept Participation Sheet'!$Q$94,"/","")</f>
        <v>04102024</v>
      </c>
      <c r="M273" s="14" t="s">
        <v>46</v>
      </c>
      <c r="N273" s="14" t="s">
        <v>98</v>
      </c>
      <c r="O273" s="33">
        <f>'Dept Participation Sheet'!E273</f>
        <v>0</v>
      </c>
      <c r="P273" s="33">
        <f>'Dept Participation Sheet'!F273</f>
        <v>0</v>
      </c>
      <c r="Q273" s="33">
        <f>'Dept Participation Sheet'!G273</f>
        <v>0</v>
      </c>
      <c r="R273" s="14">
        <f>'Dept Participation Sheet'!H273</f>
        <v>0</v>
      </c>
      <c r="S273" s="14">
        <f>'Dept Participation Sheet'!I273</f>
        <v>0</v>
      </c>
      <c r="T273" s="14">
        <f>'Dept Participation Sheet'!J273</f>
        <v>0</v>
      </c>
      <c r="V273" t="s">
        <v>57</v>
      </c>
      <c r="X273" s="28" t="str">
        <f>TEXT('Dept Participation Sheet'!K273,"mmddyyyy")</f>
        <v>01001900</v>
      </c>
      <c r="Y273" s="28" t="str">
        <f>TEXT('Dept Participation Sheet'!C273,"mmddyyyy")</f>
        <v>01001900</v>
      </c>
    </row>
    <row r="274" spans="1:25" x14ac:dyDescent="0.25">
      <c r="A274" t="s">
        <v>42</v>
      </c>
      <c r="B274" s="41" t="str">
        <f>SUBSTITUTE('Dept Participation Sheet'!D274,"-","")</f>
        <v/>
      </c>
      <c r="C274">
        <f>'Dept Participation Sheet'!A293</f>
        <v>0</v>
      </c>
      <c r="E274">
        <f>'Dept Participation Sheet'!B293</f>
        <v>0</v>
      </c>
      <c r="F274" t="s">
        <v>47</v>
      </c>
      <c r="G274" s="28" t="s">
        <v>44</v>
      </c>
      <c r="H274" s="26">
        <f>'Dept Participation Sheet'!U274</f>
        <v>0</v>
      </c>
      <c r="I274" s="28" t="s">
        <v>44</v>
      </c>
      <c r="J274" s="28" t="s">
        <v>44</v>
      </c>
      <c r="K274" s="28" t="s">
        <v>44</v>
      </c>
      <c r="L274" s="41" t="str">
        <f>SUBSTITUTE('Dept Participation Sheet'!$Q$94,"/","")</f>
        <v>04102024</v>
      </c>
      <c r="M274" s="14" t="s">
        <v>46</v>
      </c>
      <c r="N274" s="14" t="s">
        <v>98</v>
      </c>
      <c r="O274" s="33">
        <f>'Dept Participation Sheet'!E274</f>
        <v>0</v>
      </c>
      <c r="P274" s="33">
        <f>'Dept Participation Sheet'!F274</f>
        <v>0</v>
      </c>
      <c r="Q274" s="33">
        <f>'Dept Participation Sheet'!G274</f>
        <v>0</v>
      </c>
      <c r="R274" s="14">
        <f>'Dept Participation Sheet'!H274</f>
        <v>0</v>
      </c>
      <c r="S274" s="14">
        <f>'Dept Participation Sheet'!I274</f>
        <v>0</v>
      </c>
      <c r="T274" s="14">
        <f>'Dept Participation Sheet'!J274</f>
        <v>0</v>
      </c>
      <c r="V274" t="s">
        <v>57</v>
      </c>
      <c r="X274" s="28" t="str">
        <f>TEXT('Dept Participation Sheet'!K274,"mmddyyyy")</f>
        <v>01001900</v>
      </c>
      <c r="Y274" s="28" t="str">
        <f>TEXT('Dept Participation Sheet'!C274,"mmddyyyy")</f>
        <v>01001900</v>
      </c>
    </row>
    <row r="275" spans="1:25" x14ac:dyDescent="0.25">
      <c r="A275" t="s">
        <v>42</v>
      </c>
      <c r="B275" s="41" t="str">
        <f>SUBSTITUTE('Dept Participation Sheet'!D275,"-","")</f>
        <v/>
      </c>
      <c r="C275">
        <f>'Dept Participation Sheet'!A294</f>
        <v>0</v>
      </c>
      <c r="E275">
        <f>'Dept Participation Sheet'!B294</f>
        <v>0</v>
      </c>
      <c r="F275" t="s">
        <v>47</v>
      </c>
      <c r="G275" s="28" t="s">
        <v>44</v>
      </c>
      <c r="H275" s="26">
        <f>'Dept Participation Sheet'!U275</f>
        <v>0</v>
      </c>
      <c r="I275" s="28" t="s">
        <v>44</v>
      </c>
      <c r="J275" s="28" t="s">
        <v>44</v>
      </c>
      <c r="K275" s="28" t="s">
        <v>44</v>
      </c>
      <c r="L275" s="41" t="str">
        <f>SUBSTITUTE('Dept Participation Sheet'!$Q$94,"/","")</f>
        <v>04102024</v>
      </c>
      <c r="M275" s="14" t="s">
        <v>46</v>
      </c>
      <c r="N275" s="14" t="s">
        <v>98</v>
      </c>
      <c r="O275" s="33">
        <f>'Dept Participation Sheet'!E275</f>
        <v>0</v>
      </c>
      <c r="P275" s="33">
        <f>'Dept Participation Sheet'!F275</f>
        <v>0</v>
      </c>
      <c r="Q275" s="33">
        <f>'Dept Participation Sheet'!G275</f>
        <v>0</v>
      </c>
      <c r="R275" s="14">
        <f>'Dept Participation Sheet'!H275</f>
        <v>0</v>
      </c>
      <c r="S275" s="14">
        <f>'Dept Participation Sheet'!I275</f>
        <v>0</v>
      </c>
      <c r="T275" s="14">
        <f>'Dept Participation Sheet'!J275</f>
        <v>0</v>
      </c>
      <c r="V275" t="s">
        <v>57</v>
      </c>
      <c r="X275" s="28" t="str">
        <f>TEXT('Dept Participation Sheet'!K275,"mmddyyyy")</f>
        <v>01001900</v>
      </c>
      <c r="Y275" s="28" t="str">
        <f>TEXT('Dept Participation Sheet'!C275,"mmddyyyy")</f>
        <v>01001900</v>
      </c>
    </row>
    <row r="276" spans="1:25" x14ac:dyDescent="0.25">
      <c r="A276" t="s">
        <v>42</v>
      </c>
      <c r="B276" s="41" t="str">
        <f>SUBSTITUTE('Dept Participation Sheet'!D276,"-","")</f>
        <v/>
      </c>
      <c r="C276">
        <f>'Dept Participation Sheet'!A295</f>
        <v>0</v>
      </c>
      <c r="E276">
        <f>'Dept Participation Sheet'!B295</f>
        <v>0</v>
      </c>
      <c r="F276" t="s">
        <v>47</v>
      </c>
      <c r="G276" s="28" t="s">
        <v>44</v>
      </c>
      <c r="H276" s="26">
        <f>'Dept Participation Sheet'!U276</f>
        <v>0</v>
      </c>
      <c r="I276" s="28" t="s">
        <v>44</v>
      </c>
      <c r="J276" s="28" t="s">
        <v>44</v>
      </c>
      <c r="K276" s="28" t="s">
        <v>44</v>
      </c>
      <c r="L276" s="41" t="str">
        <f>SUBSTITUTE('Dept Participation Sheet'!$Q$94,"/","")</f>
        <v>04102024</v>
      </c>
      <c r="M276" s="14" t="s">
        <v>46</v>
      </c>
      <c r="N276" s="14" t="s">
        <v>98</v>
      </c>
      <c r="O276" s="33">
        <f>'Dept Participation Sheet'!E276</f>
        <v>0</v>
      </c>
      <c r="P276" s="33">
        <f>'Dept Participation Sheet'!F276</f>
        <v>0</v>
      </c>
      <c r="Q276" s="33">
        <f>'Dept Participation Sheet'!G276</f>
        <v>0</v>
      </c>
      <c r="R276" s="14">
        <f>'Dept Participation Sheet'!H276</f>
        <v>0</v>
      </c>
      <c r="S276" s="14">
        <f>'Dept Participation Sheet'!I276</f>
        <v>0</v>
      </c>
      <c r="T276" s="14">
        <f>'Dept Participation Sheet'!J276</f>
        <v>0</v>
      </c>
      <c r="V276" t="s">
        <v>57</v>
      </c>
      <c r="X276" s="28" t="str">
        <f>TEXT('Dept Participation Sheet'!K276,"mmddyyyy")</f>
        <v>01001900</v>
      </c>
      <c r="Y276" s="28" t="str">
        <f>TEXT('Dept Participation Sheet'!C276,"mmddyyyy")</f>
        <v>01001900</v>
      </c>
    </row>
    <row r="277" spans="1:25" x14ac:dyDescent="0.25">
      <c r="A277" t="s">
        <v>42</v>
      </c>
      <c r="B277" s="41" t="str">
        <f>SUBSTITUTE('Dept Participation Sheet'!D277,"-","")</f>
        <v/>
      </c>
      <c r="C277">
        <f>'Dept Participation Sheet'!A296</f>
        <v>0</v>
      </c>
      <c r="E277">
        <f>'Dept Participation Sheet'!B296</f>
        <v>0</v>
      </c>
      <c r="F277" t="s">
        <v>47</v>
      </c>
      <c r="G277" s="28" t="s">
        <v>44</v>
      </c>
      <c r="H277" s="26">
        <f>'Dept Participation Sheet'!U277</f>
        <v>0</v>
      </c>
      <c r="I277" s="28" t="s">
        <v>44</v>
      </c>
      <c r="J277" s="28" t="s">
        <v>44</v>
      </c>
      <c r="K277" s="28" t="s">
        <v>44</v>
      </c>
      <c r="L277" s="41" t="str">
        <f>SUBSTITUTE('Dept Participation Sheet'!$Q$94,"/","")</f>
        <v>04102024</v>
      </c>
      <c r="M277" s="14" t="s">
        <v>46</v>
      </c>
      <c r="N277" s="14" t="s">
        <v>98</v>
      </c>
      <c r="O277" s="33">
        <f>'Dept Participation Sheet'!E277</f>
        <v>0</v>
      </c>
      <c r="P277" s="33">
        <f>'Dept Participation Sheet'!F277</f>
        <v>0</v>
      </c>
      <c r="Q277" s="33">
        <f>'Dept Participation Sheet'!G277</f>
        <v>0</v>
      </c>
      <c r="R277" s="14">
        <f>'Dept Participation Sheet'!H277</f>
        <v>0</v>
      </c>
      <c r="S277" s="14">
        <f>'Dept Participation Sheet'!I277</f>
        <v>0</v>
      </c>
      <c r="T277" s="14">
        <f>'Dept Participation Sheet'!J277</f>
        <v>0</v>
      </c>
      <c r="V277" t="s">
        <v>57</v>
      </c>
      <c r="X277" s="28" t="str">
        <f>TEXT('Dept Participation Sheet'!K277,"mmddyyyy")</f>
        <v>01001900</v>
      </c>
      <c r="Y277" s="28" t="str">
        <f>TEXT('Dept Participation Sheet'!C277,"mmddyyyy")</f>
        <v>01001900</v>
      </c>
    </row>
    <row r="278" spans="1:25" x14ac:dyDescent="0.25">
      <c r="A278" t="s">
        <v>42</v>
      </c>
      <c r="B278" s="41" t="str">
        <f>SUBSTITUTE('Dept Participation Sheet'!D278,"-","")</f>
        <v/>
      </c>
      <c r="C278">
        <f>'Dept Participation Sheet'!A297</f>
        <v>0</v>
      </c>
      <c r="E278">
        <f>'Dept Participation Sheet'!B297</f>
        <v>0</v>
      </c>
      <c r="F278" t="s">
        <v>47</v>
      </c>
      <c r="G278" s="28" t="s">
        <v>44</v>
      </c>
      <c r="H278" s="26">
        <f>'Dept Participation Sheet'!U278</f>
        <v>0</v>
      </c>
      <c r="I278" s="28" t="s">
        <v>44</v>
      </c>
      <c r="J278" s="28" t="s">
        <v>44</v>
      </c>
      <c r="K278" s="28" t="s">
        <v>44</v>
      </c>
      <c r="L278" s="41" t="str">
        <f>SUBSTITUTE('Dept Participation Sheet'!$Q$94,"/","")</f>
        <v>04102024</v>
      </c>
      <c r="M278" s="14" t="s">
        <v>46</v>
      </c>
      <c r="N278" s="14" t="s">
        <v>98</v>
      </c>
      <c r="O278" s="33">
        <f>'Dept Participation Sheet'!E278</f>
        <v>0</v>
      </c>
      <c r="P278" s="33">
        <f>'Dept Participation Sheet'!F278</f>
        <v>0</v>
      </c>
      <c r="Q278" s="33">
        <f>'Dept Participation Sheet'!G278</f>
        <v>0</v>
      </c>
      <c r="R278" s="14">
        <f>'Dept Participation Sheet'!H278</f>
        <v>0</v>
      </c>
      <c r="S278" s="14">
        <f>'Dept Participation Sheet'!I278</f>
        <v>0</v>
      </c>
      <c r="T278" s="14">
        <f>'Dept Participation Sheet'!J278</f>
        <v>0</v>
      </c>
      <c r="V278" t="s">
        <v>57</v>
      </c>
      <c r="X278" s="28" t="str">
        <f>TEXT('Dept Participation Sheet'!K278,"mmddyyyy")</f>
        <v>01001900</v>
      </c>
      <c r="Y278" s="28" t="str">
        <f>TEXT('Dept Participation Sheet'!C278,"mmddyyyy")</f>
        <v>01001900</v>
      </c>
    </row>
    <row r="279" spans="1:25" x14ac:dyDescent="0.25">
      <c r="A279" t="s">
        <v>42</v>
      </c>
      <c r="B279" s="41" t="str">
        <f>SUBSTITUTE('Dept Participation Sheet'!D279,"-","")</f>
        <v/>
      </c>
      <c r="C279">
        <f>'Dept Participation Sheet'!A298</f>
        <v>0</v>
      </c>
      <c r="E279">
        <f>'Dept Participation Sheet'!B298</f>
        <v>0</v>
      </c>
      <c r="F279" t="s">
        <v>47</v>
      </c>
      <c r="G279" s="28" t="s">
        <v>44</v>
      </c>
      <c r="H279" s="26">
        <f>'Dept Participation Sheet'!U279</f>
        <v>0</v>
      </c>
      <c r="I279" s="28" t="s">
        <v>44</v>
      </c>
      <c r="J279" s="28" t="s">
        <v>44</v>
      </c>
      <c r="K279" s="28" t="s">
        <v>44</v>
      </c>
      <c r="L279" s="41" t="str">
        <f>SUBSTITUTE('Dept Participation Sheet'!$Q$94,"/","")</f>
        <v>04102024</v>
      </c>
      <c r="M279" s="14" t="s">
        <v>46</v>
      </c>
      <c r="N279" s="14" t="s">
        <v>98</v>
      </c>
      <c r="O279" s="33">
        <f>'Dept Participation Sheet'!E279</f>
        <v>0</v>
      </c>
      <c r="P279" s="33">
        <f>'Dept Participation Sheet'!F279</f>
        <v>0</v>
      </c>
      <c r="Q279" s="33">
        <f>'Dept Participation Sheet'!G279</f>
        <v>0</v>
      </c>
      <c r="R279" s="14">
        <f>'Dept Participation Sheet'!H279</f>
        <v>0</v>
      </c>
      <c r="S279" s="14">
        <f>'Dept Participation Sheet'!I279</f>
        <v>0</v>
      </c>
      <c r="T279" s="14">
        <f>'Dept Participation Sheet'!J279</f>
        <v>0</v>
      </c>
      <c r="V279" t="s">
        <v>57</v>
      </c>
      <c r="X279" s="28" t="str">
        <f>TEXT('Dept Participation Sheet'!K279,"mmddyyyy")</f>
        <v>01001900</v>
      </c>
      <c r="Y279" s="28" t="str">
        <f>TEXT('Dept Participation Sheet'!C279,"mmddyyyy")</f>
        <v>01001900</v>
      </c>
    </row>
    <row r="280" spans="1:25" x14ac:dyDescent="0.25">
      <c r="A280" t="s">
        <v>42</v>
      </c>
      <c r="B280" s="41" t="str">
        <f>SUBSTITUTE('Dept Participation Sheet'!D280,"-","")</f>
        <v/>
      </c>
      <c r="C280">
        <f>'Dept Participation Sheet'!A299</f>
        <v>0</v>
      </c>
      <c r="E280">
        <f>'Dept Participation Sheet'!B299</f>
        <v>0</v>
      </c>
      <c r="F280" t="s">
        <v>47</v>
      </c>
      <c r="G280" s="28" t="s">
        <v>44</v>
      </c>
      <c r="H280" s="26">
        <f>'Dept Participation Sheet'!U280</f>
        <v>0</v>
      </c>
      <c r="I280" s="28" t="s">
        <v>44</v>
      </c>
      <c r="J280" s="28" t="s">
        <v>44</v>
      </c>
      <c r="K280" s="28" t="s">
        <v>44</v>
      </c>
      <c r="L280" s="41" t="str">
        <f>SUBSTITUTE('Dept Participation Sheet'!$Q$94,"/","")</f>
        <v>04102024</v>
      </c>
      <c r="M280" s="14" t="s">
        <v>46</v>
      </c>
      <c r="N280" s="14" t="s">
        <v>98</v>
      </c>
      <c r="O280" s="33">
        <f>'Dept Participation Sheet'!E280</f>
        <v>0</v>
      </c>
      <c r="P280" s="33">
        <f>'Dept Participation Sheet'!F280</f>
        <v>0</v>
      </c>
      <c r="Q280" s="33">
        <f>'Dept Participation Sheet'!G280</f>
        <v>0</v>
      </c>
      <c r="R280" s="14">
        <f>'Dept Participation Sheet'!H280</f>
        <v>0</v>
      </c>
      <c r="S280" s="14">
        <f>'Dept Participation Sheet'!I280</f>
        <v>0</v>
      </c>
      <c r="T280" s="14">
        <f>'Dept Participation Sheet'!J280</f>
        <v>0</v>
      </c>
      <c r="V280" t="s">
        <v>57</v>
      </c>
      <c r="X280" s="28" t="str">
        <f>TEXT('Dept Participation Sheet'!K280,"mmddyyyy")</f>
        <v>01001900</v>
      </c>
      <c r="Y280" s="28" t="str">
        <f>TEXT('Dept Participation Sheet'!C280,"mmddyyyy")</f>
        <v>01001900</v>
      </c>
    </row>
    <row r="281" spans="1:25" x14ac:dyDescent="0.25">
      <c r="A281" t="s">
        <v>42</v>
      </c>
      <c r="B281" s="41" t="str">
        <f>SUBSTITUTE('Dept Participation Sheet'!D281,"-","")</f>
        <v/>
      </c>
      <c r="C281">
        <f>'Dept Participation Sheet'!A300</f>
        <v>0</v>
      </c>
      <c r="E281">
        <f>'Dept Participation Sheet'!B300</f>
        <v>0</v>
      </c>
      <c r="F281" t="s">
        <v>47</v>
      </c>
      <c r="G281" s="28" t="s">
        <v>44</v>
      </c>
      <c r="H281" s="26">
        <f>'Dept Participation Sheet'!U281</f>
        <v>0</v>
      </c>
      <c r="I281" s="28" t="s">
        <v>44</v>
      </c>
      <c r="J281" s="28" t="s">
        <v>44</v>
      </c>
      <c r="K281" s="28" t="s">
        <v>44</v>
      </c>
      <c r="L281" s="41" t="str">
        <f>SUBSTITUTE('Dept Participation Sheet'!$Q$94,"/","")</f>
        <v>04102024</v>
      </c>
      <c r="M281" s="14" t="s">
        <v>46</v>
      </c>
      <c r="N281" s="14" t="s">
        <v>98</v>
      </c>
      <c r="O281" s="33">
        <f>'Dept Participation Sheet'!E281</f>
        <v>0</v>
      </c>
      <c r="P281" s="33">
        <f>'Dept Participation Sheet'!F281</f>
        <v>0</v>
      </c>
      <c r="Q281" s="33">
        <f>'Dept Participation Sheet'!G281</f>
        <v>0</v>
      </c>
      <c r="R281" s="14">
        <f>'Dept Participation Sheet'!H281</f>
        <v>0</v>
      </c>
      <c r="S281" s="14">
        <f>'Dept Participation Sheet'!I281</f>
        <v>0</v>
      </c>
      <c r="T281" s="14">
        <f>'Dept Participation Sheet'!J281</f>
        <v>0</v>
      </c>
      <c r="V281" t="s">
        <v>57</v>
      </c>
      <c r="X281" s="28" t="str">
        <f>TEXT('Dept Participation Sheet'!K281,"mmddyyyy")</f>
        <v>01001900</v>
      </c>
      <c r="Y281" s="28" t="str">
        <f>TEXT('Dept Participation Sheet'!C281,"mmddyyyy")</f>
        <v>01001900</v>
      </c>
    </row>
    <row r="282" spans="1:25" x14ac:dyDescent="0.25">
      <c r="A282" t="s">
        <v>42</v>
      </c>
      <c r="B282" s="41" t="str">
        <f>SUBSTITUTE('Dept Participation Sheet'!D282,"-","")</f>
        <v/>
      </c>
      <c r="C282">
        <f>'Dept Participation Sheet'!A301</f>
        <v>0</v>
      </c>
      <c r="E282">
        <f>'Dept Participation Sheet'!B301</f>
        <v>0</v>
      </c>
      <c r="F282" t="s">
        <v>47</v>
      </c>
      <c r="G282" s="28" t="s">
        <v>44</v>
      </c>
      <c r="H282" s="26">
        <f>'Dept Participation Sheet'!U282</f>
        <v>0</v>
      </c>
      <c r="I282" s="28" t="s">
        <v>44</v>
      </c>
      <c r="J282" s="28" t="s">
        <v>44</v>
      </c>
      <c r="K282" s="28" t="s">
        <v>44</v>
      </c>
      <c r="L282" s="41" t="str">
        <f>SUBSTITUTE('Dept Participation Sheet'!$Q$94,"/","")</f>
        <v>04102024</v>
      </c>
      <c r="M282" s="14" t="s">
        <v>46</v>
      </c>
      <c r="N282" s="14" t="s">
        <v>98</v>
      </c>
      <c r="O282" s="33">
        <f>'Dept Participation Sheet'!E282</f>
        <v>0</v>
      </c>
      <c r="P282" s="33">
        <f>'Dept Participation Sheet'!F282</f>
        <v>0</v>
      </c>
      <c r="Q282" s="33">
        <f>'Dept Participation Sheet'!G282</f>
        <v>0</v>
      </c>
      <c r="R282" s="14">
        <f>'Dept Participation Sheet'!H282</f>
        <v>0</v>
      </c>
      <c r="S282" s="14">
        <f>'Dept Participation Sheet'!I282</f>
        <v>0</v>
      </c>
      <c r="T282" s="14">
        <f>'Dept Participation Sheet'!J282</f>
        <v>0</v>
      </c>
      <c r="V282" t="s">
        <v>57</v>
      </c>
      <c r="X282" s="28" t="str">
        <f>TEXT('Dept Participation Sheet'!K282,"mmddyyyy")</f>
        <v>01001900</v>
      </c>
      <c r="Y282" s="28" t="str">
        <f>TEXT('Dept Participation Sheet'!C282,"mmddyyyy")</f>
        <v>01001900</v>
      </c>
    </row>
    <row r="283" spans="1:25" x14ac:dyDescent="0.25">
      <c r="A283" t="s">
        <v>42</v>
      </c>
      <c r="B283" s="41" t="str">
        <f>SUBSTITUTE('Dept Participation Sheet'!D283,"-","")</f>
        <v/>
      </c>
      <c r="C283">
        <f>'Dept Participation Sheet'!A302</f>
        <v>0</v>
      </c>
      <c r="E283">
        <f>'Dept Participation Sheet'!B302</f>
        <v>0</v>
      </c>
      <c r="F283" t="s">
        <v>47</v>
      </c>
      <c r="G283" s="28" t="s">
        <v>44</v>
      </c>
      <c r="H283" s="26">
        <f>'Dept Participation Sheet'!U283</f>
        <v>0</v>
      </c>
      <c r="I283" s="28" t="s">
        <v>44</v>
      </c>
      <c r="J283" s="28" t="s">
        <v>44</v>
      </c>
      <c r="K283" s="28" t="s">
        <v>44</v>
      </c>
      <c r="L283" s="41" t="str">
        <f>SUBSTITUTE('Dept Participation Sheet'!$Q$94,"/","")</f>
        <v>04102024</v>
      </c>
      <c r="M283" s="14" t="s">
        <v>46</v>
      </c>
      <c r="N283" s="14" t="s">
        <v>98</v>
      </c>
      <c r="O283" s="33">
        <f>'Dept Participation Sheet'!E283</f>
        <v>0</v>
      </c>
      <c r="P283" s="33">
        <f>'Dept Participation Sheet'!F283</f>
        <v>0</v>
      </c>
      <c r="Q283" s="33">
        <f>'Dept Participation Sheet'!G283</f>
        <v>0</v>
      </c>
      <c r="R283" s="14">
        <f>'Dept Participation Sheet'!H283</f>
        <v>0</v>
      </c>
      <c r="S283" s="14">
        <f>'Dept Participation Sheet'!I283</f>
        <v>0</v>
      </c>
      <c r="T283" s="14">
        <f>'Dept Participation Sheet'!J283</f>
        <v>0</v>
      </c>
      <c r="V283" t="s">
        <v>57</v>
      </c>
      <c r="X283" s="28" t="str">
        <f>TEXT('Dept Participation Sheet'!K283,"mmddyyyy")</f>
        <v>01001900</v>
      </c>
      <c r="Y283" s="28" t="str">
        <f>TEXT('Dept Participation Sheet'!C283,"mmddyyyy")</f>
        <v>01001900</v>
      </c>
    </row>
    <row r="284" spans="1:25" x14ac:dyDescent="0.25">
      <c r="A284" t="s">
        <v>42</v>
      </c>
      <c r="B284" s="41" t="str">
        <f>SUBSTITUTE('Dept Participation Sheet'!D284,"-","")</f>
        <v/>
      </c>
      <c r="C284">
        <f>'Dept Participation Sheet'!A303</f>
        <v>0</v>
      </c>
      <c r="E284">
        <f>'Dept Participation Sheet'!B303</f>
        <v>0</v>
      </c>
      <c r="F284" t="s">
        <v>47</v>
      </c>
      <c r="G284" s="28" t="s">
        <v>44</v>
      </c>
      <c r="H284" s="26">
        <f>'Dept Participation Sheet'!U284</f>
        <v>0</v>
      </c>
      <c r="I284" s="28" t="s">
        <v>44</v>
      </c>
      <c r="J284" s="28" t="s">
        <v>44</v>
      </c>
      <c r="K284" s="28" t="s">
        <v>44</v>
      </c>
      <c r="L284" s="41" t="str">
        <f>SUBSTITUTE('Dept Participation Sheet'!$Q$94,"/","")</f>
        <v>04102024</v>
      </c>
      <c r="M284" s="14" t="s">
        <v>46</v>
      </c>
      <c r="N284" s="14" t="s">
        <v>98</v>
      </c>
      <c r="O284" s="33">
        <f>'Dept Participation Sheet'!E284</f>
        <v>0</v>
      </c>
      <c r="P284" s="33">
        <f>'Dept Participation Sheet'!F284</f>
        <v>0</v>
      </c>
      <c r="Q284" s="33">
        <f>'Dept Participation Sheet'!G284</f>
        <v>0</v>
      </c>
      <c r="R284" s="14">
        <f>'Dept Participation Sheet'!H284</f>
        <v>0</v>
      </c>
      <c r="S284" s="14">
        <f>'Dept Participation Sheet'!I284</f>
        <v>0</v>
      </c>
      <c r="T284" s="14">
        <f>'Dept Participation Sheet'!J284</f>
        <v>0</v>
      </c>
      <c r="V284" t="s">
        <v>57</v>
      </c>
      <c r="X284" s="28" t="str">
        <f>TEXT('Dept Participation Sheet'!K284,"mmddyyyy")</f>
        <v>01001900</v>
      </c>
      <c r="Y284" s="28" t="str">
        <f>TEXT('Dept Participation Sheet'!C284,"mmddyyyy")</f>
        <v>01001900</v>
      </c>
    </row>
    <row r="285" spans="1:25" x14ac:dyDescent="0.25">
      <c r="A285" t="s">
        <v>42</v>
      </c>
      <c r="B285" s="41" t="str">
        <f>SUBSTITUTE('Dept Participation Sheet'!D285,"-","")</f>
        <v/>
      </c>
      <c r="C285">
        <f>'Dept Participation Sheet'!A304</f>
        <v>0</v>
      </c>
      <c r="E285">
        <f>'Dept Participation Sheet'!B304</f>
        <v>0</v>
      </c>
      <c r="F285" t="s">
        <v>47</v>
      </c>
      <c r="G285" s="28" t="s">
        <v>44</v>
      </c>
      <c r="H285" s="26">
        <f>'Dept Participation Sheet'!U285</f>
        <v>0</v>
      </c>
      <c r="I285" s="28" t="s">
        <v>44</v>
      </c>
      <c r="J285" s="28" t="s">
        <v>44</v>
      </c>
      <c r="K285" s="28" t="s">
        <v>44</v>
      </c>
      <c r="L285" s="41" t="str">
        <f>SUBSTITUTE('Dept Participation Sheet'!$Q$94,"/","")</f>
        <v>04102024</v>
      </c>
      <c r="M285" s="14" t="s">
        <v>46</v>
      </c>
      <c r="N285" s="14" t="s">
        <v>98</v>
      </c>
      <c r="O285" s="33">
        <f>'Dept Participation Sheet'!E285</f>
        <v>0</v>
      </c>
      <c r="P285" s="33">
        <f>'Dept Participation Sheet'!F285</f>
        <v>0</v>
      </c>
      <c r="Q285" s="33">
        <f>'Dept Participation Sheet'!G285</f>
        <v>0</v>
      </c>
      <c r="R285" s="14">
        <f>'Dept Participation Sheet'!H285</f>
        <v>0</v>
      </c>
      <c r="S285" s="14">
        <f>'Dept Participation Sheet'!I285</f>
        <v>0</v>
      </c>
      <c r="T285" s="14">
        <f>'Dept Participation Sheet'!J285</f>
        <v>0</v>
      </c>
      <c r="V285" t="s">
        <v>57</v>
      </c>
      <c r="X285" s="28" t="str">
        <f>TEXT('Dept Participation Sheet'!K285,"mmddyyyy")</f>
        <v>01001900</v>
      </c>
      <c r="Y285" s="28" t="str">
        <f>TEXT('Dept Participation Sheet'!C285,"mmddyyyy")</f>
        <v>01001900</v>
      </c>
    </row>
    <row r="286" spans="1:25" x14ac:dyDescent="0.25">
      <c r="A286" t="s">
        <v>42</v>
      </c>
      <c r="B286" s="41" t="str">
        <f>SUBSTITUTE('Dept Participation Sheet'!D286,"-","")</f>
        <v/>
      </c>
      <c r="C286">
        <f>'Dept Participation Sheet'!A305</f>
        <v>0</v>
      </c>
      <c r="E286">
        <f>'Dept Participation Sheet'!B305</f>
        <v>0</v>
      </c>
      <c r="F286" t="s">
        <v>47</v>
      </c>
      <c r="G286" s="28" t="s">
        <v>44</v>
      </c>
      <c r="H286" s="26">
        <f>'Dept Participation Sheet'!U286</f>
        <v>0</v>
      </c>
      <c r="I286" s="28" t="s">
        <v>44</v>
      </c>
      <c r="J286" s="28" t="s">
        <v>44</v>
      </c>
      <c r="K286" s="28" t="s">
        <v>44</v>
      </c>
      <c r="L286" s="41" t="str">
        <f>SUBSTITUTE('Dept Participation Sheet'!$Q$94,"/","")</f>
        <v>04102024</v>
      </c>
      <c r="M286" s="14" t="s">
        <v>46</v>
      </c>
      <c r="N286" s="14" t="s">
        <v>98</v>
      </c>
      <c r="O286" s="33">
        <f>'Dept Participation Sheet'!E286</f>
        <v>0</v>
      </c>
      <c r="P286" s="33">
        <f>'Dept Participation Sheet'!F286</f>
        <v>0</v>
      </c>
      <c r="Q286" s="33">
        <f>'Dept Participation Sheet'!G286</f>
        <v>0</v>
      </c>
      <c r="R286" s="14">
        <f>'Dept Participation Sheet'!H286</f>
        <v>0</v>
      </c>
      <c r="S286" s="14">
        <f>'Dept Participation Sheet'!I286</f>
        <v>0</v>
      </c>
      <c r="T286" s="14">
        <f>'Dept Participation Sheet'!J286</f>
        <v>0</v>
      </c>
      <c r="V286" t="s">
        <v>57</v>
      </c>
      <c r="X286" s="28" t="str">
        <f>TEXT('Dept Participation Sheet'!K286,"mmddyyyy")</f>
        <v>01001900</v>
      </c>
      <c r="Y286" s="28" t="str">
        <f>TEXT('Dept Participation Sheet'!C286,"mmddyyyy")</f>
        <v>01001900</v>
      </c>
    </row>
    <row r="287" spans="1:25" x14ac:dyDescent="0.25">
      <c r="A287" t="s">
        <v>42</v>
      </c>
      <c r="B287" s="41" t="str">
        <f>SUBSTITUTE('Dept Participation Sheet'!D287,"-","")</f>
        <v/>
      </c>
      <c r="C287">
        <f>'Dept Participation Sheet'!A306</f>
        <v>0</v>
      </c>
      <c r="E287">
        <f>'Dept Participation Sheet'!B306</f>
        <v>0</v>
      </c>
      <c r="F287" t="s">
        <v>47</v>
      </c>
      <c r="G287" s="28" t="s">
        <v>44</v>
      </c>
      <c r="H287" s="26">
        <f>'Dept Participation Sheet'!U287</f>
        <v>0</v>
      </c>
      <c r="I287" s="28" t="s">
        <v>44</v>
      </c>
      <c r="J287" s="28" t="s">
        <v>44</v>
      </c>
      <c r="K287" s="28" t="s">
        <v>44</v>
      </c>
      <c r="L287" s="41" t="str">
        <f>SUBSTITUTE('Dept Participation Sheet'!$Q$94,"/","")</f>
        <v>04102024</v>
      </c>
      <c r="M287" s="14" t="s">
        <v>46</v>
      </c>
      <c r="N287" s="14" t="s">
        <v>98</v>
      </c>
      <c r="O287" s="33">
        <f>'Dept Participation Sheet'!E287</f>
        <v>0</v>
      </c>
      <c r="P287" s="33">
        <f>'Dept Participation Sheet'!F287</f>
        <v>0</v>
      </c>
      <c r="Q287" s="33">
        <f>'Dept Participation Sheet'!G287</f>
        <v>0</v>
      </c>
      <c r="R287" s="14">
        <f>'Dept Participation Sheet'!H287</f>
        <v>0</v>
      </c>
      <c r="S287" s="14">
        <f>'Dept Participation Sheet'!I287</f>
        <v>0</v>
      </c>
      <c r="T287" s="14">
        <f>'Dept Participation Sheet'!J287</f>
        <v>0</v>
      </c>
      <c r="V287" t="s">
        <v>57</v>
      </c>
      <c r="X287" s="28" t="str">
        <f>TEXT('Dept Participation Sheet'!K287,"mmddyyyy")</f>
        <v>01001900</v>
      </c>
      <c r="Y287" s="28" t="str">
        <f>TEXT('Dept Participation Sheet'!C287,"mmddyyyy")</f>
        <v>01001900</v>
      </c>
    </row>
    <row r="288" spans="1:25" x14ac:dyDescent="0.25">
      <c r="A288" t="s">
        <v>42</v>
      </c>
      <c r="B288" s="41" t="str">
        <f>SUBSTITUTE('Dept Participation Sheet'!D288,"-","")</f>
        <v/>
      </c>
      <c r="C288">
        <f>'Dept Participation Sheet'!A307</f>
        <v>0</v>
      </c>
      <c r="E288">
        <f>'Dept Participation Sheet'!B307</f>
        <v>0</v>
      </c>
      <c r="F288" t="s">
        <v>47</v>
      </c>
      <c r="G288" s="28" t="s">
        <v>44</v>
      </c>
      <c r="H288" s="26">
        <f>'Dept Participation Sheet'!U288</f>
        <v>0</v>
      </c>
      <c r="I288" s="28" t="s">
        <v>44</v>
      </c>
      <c r="J288" s="28" t="s">
        <v>44</v>
      </c>
      <c r="K288" s="28" t="s">
        <v>44</v>
      </c>
      <c r="L288" s="41" t="str">
        <f>SUBSTITUTE('Dept Participation Sheet'!$Q$94,"/","")</f>
        <v>04102024</v>
      </c>
      <c r="M288" s="14" t="s">
        <v>46</v>
      </c>
      <c r="N288" s="14" t="s">
        <v>98</v>
      </c>
      <c r="O288" s="33">
        <f>'Dept Participation Sheet'!E288</f>
        <v>0</v>
      </c>
      <c r="P288" s="33">
        <f>'Dept Participation Sheet'!F288</f>
        <v>0</v>
      </c>
      <c r="Q288" s="33">
        <f>'Dept Participation Sheet'!G288</f>
        <v>0</v>
      </c>
      <c r="R288" s="14">
        <f>'Dept Participation Sheet'!H288</f>
        <v>0</v>
      </c>
      <c r="S288" s="14">
        <f>'Dept Participation Sheet'!I288</f>
        <v>0</v>
      </c>
      <c r="T288" s="14">
        <f>'Dept Participation Sheet'!J288</f>
        <v>0</v>
      </c>
      <c r="V288" t="s">
        <v>57</v>
      </c>
      <c r="X288" s="28" t="str">
        <f>TEXT('Dept Participation Sheet'!K288,"mmddyyyy")</f>
        <v>01001900</v>
      </c>
      <c r="Y288" s="28" t="str">
        <f>TEXT('Dept Participation Sheet'!C288,"mmddyyyy")</f>
        <v>01001900</v>
      </c>
    </row>
    <row r="289" spans="1:25" x14ac:dyDescent="0.25">
      <c r="A289" t="s">
        <v>42</v>
      </c>
      <c r="B289" s="41" t="str">
        <f>SUBSTITUTE('Dept Participation Sheet'!D289,"-","")</f>
        <v/>
      </c>
      <c r="C289">
        <f>'Dept Participation Sheet'!A308</f>
        <v>0</v>
      </c>
      <c r="E289">
        <f>'Dept Participation Sheet'!B308</f>
        <v>0</v>
      </c>
      <c r="F289" t="s">
        <v>47</v>
      </c>
      <c r="G289" s="28" t="s">
        <v>44</v>
      </c>
      <c r="H289" s="26">
        <f>'Dept Participation Sheet'!U289</f>
        <v>0</v>
      </c>
      <c r="I289" s="28" t="s">
        <v>44</v>
      </c>
      <c r="J289" s="28" t="s">
        <v>44</v>
      </c>
      <c r="K289" s="28" t="s">
        <v>44</v>
      </c>
      <c r="L289" s="41" t="str">
        <f>SUBSTITUTE('Dept Participation Sheet'!$Q$94,"/","")</f>
        <v>04102024</v>
      </c>
      <c r="M289" s="14" t="s">
        <v>46</v>
      </c>
      <c r="N289" s="14" t="s">
        <v>98</v>
      </c>
      <c r="O289" s="33">
        <f>'Dept Participation Sheet'!E289</f>
        <v>0</v>
      </c>
      <c r="P289" s="33">
        <f>'Dept Participation Sheet'!F289</f>
        <v>0</v>
      </c>
      <c r="Q289" s="33">
        <f>'Dept Participation Sheet'!G289</f>
        <v>0</v>
      </c>
      <c r="R289" s="14">
        <f>'Dept Participation Sheet'!H289</f>
        <v>0</v>
      </c>
      <c r="S289" s="14">
        <f>'Dept Participation Sheet'!I289</f>
        <v>0</v>
      </c>
      <c r="T289" s="14">
        <f>'Dept Participation Sheet'!J289</f>
        <v>0</v>
      </c>
      <c r="V289" t="s">
        <v>57</v>
      </c>
      <c r="X289" s="28" t="str">
        <f>TEXT('Dept Participation Sheet'!K289,"mmddyyyy")</f>
        <v>01001900</v>
      </c>
      <c r="Y289" s="28" t="str">
        <f>TEXT('Dept Participation Sheet'!C289,"mmddyyyy")</f>
        <v>01001900</v>
      </c>
    </row>
    <row r="290" spans="1:25" x14ac:dyDescent="0.25">
      <c r="A290" t="s">
        <v>42</v>
      </c>
      <c r="B290" s="41" t="str">
        <f>SUBSTITUTE('Dept Participation Sheet'!D290,"-","")</f>
        <v/>
      </c>
      <c r="C290">
        <f>'Dept Participation Sheet'!A309</f>
        <v>0</v>
      </c>
      <c r="E290">
        <f>'Dept Participation Sheet'!B309</f>
        <v>0</v>
      </c>
      <c r="F290" t="s">
        <v>47</v>
      </c>
      <c r="G290" s="28" t="s">
        <v>44</v>
      </c>
      <c r="H290" s="26">
        <f>'Dept Participation Sheet'!U290</f>
        <v>0</v>
      </c>
      <c r="I290" s="28" t="s">
        <v>44</v>
      </c>
      <c r="J290" s="28" t="s">
        <v>44</v>
      </c>
      <c r="K290" s="28" t="s">
        <v>44</v>
      </c>
      <c r="L290" s="41" t="str">
        <f>SUBSTITUTE('Dept Participation Sheet'!$Q$94,"/","")</f>
        <v>04102024</v>
      </c>
      <c r="M290" s="14" t="s">
        <v>46</v>
      </c>
      <c r="N290" s="14" t="s">
        <v>98</v>
      </c>
      <c r="O290" s="33">
        <f>'Dept Participation Sheet'!E290</f>
        <v>0</v>
      </c>
      <c r="P290" s="33">
        <f>'Dept Participation Sheet'!F290</f>
        <v>0</v>
      </c>
      <c r="Q290" s="33">
        <f>'Dept Participation Sheet'!G290</f>
        <v>0</v>
      </c>
      <c r="R290" s="14">
        <f>'Dept Participation Sheet'!H290</f>
        <v>0</v>
      </c>
      <c r="S290" s="14">
        <f>'Dept Participation Sheet'!I290</f>
        <v>0</v>
      </c>
      <c r="T290" s="14">
        <f>'Dept Participation Sheet'!J290</f>
        <v>0</v>
      </c>
      <c r="V290" t="s">
        <v>57</v>
      </c>
      <c r="X290" s="28" t="str">
        <f>TEXT('Dept Participation Sheet'!K290,"mmddyyyy")</f>
        <v>01001900</v>
      </c>
      <c r="Y290" s="28" t="str">
        <f>TEXT('Dept Participation Sheet'!C290,"mmddyyyy")</f>
        <v>01001900</v>
      </c>
    </row>
    <row r="291" spans="1:25" x14ac:dyDescent="0.25">
      <c r="A291" t="s">
        <v>42</v>
      </c>
      <c r="B291" s="41" t="str">
        <f>SUBSTITUTE('Dept Participation Sheet'!D291,"-","")</f>
        <v/>
      </c>
      <c r="C291">
        <f>'Dept Participation Sheet'!A310</f>
        <v>0</v>
      </c>
      <c r="E291">
        <f>'Dept Participation Sheet'!B310</f>
        <v>0</v>
      </c>
      <c r="F291" t="s">
        <v>47</v>
      </c>
      <c r="G291" s="28" t="s">
        <v>44</v>
      </c>
      <c r="H291" s="26">
        <f>'Dept Participation Sheet'!U291</f>
        <v>0</v>
      </c>
      <c r="I291" s="28" t="s">
        <v>44</v>
      </c>
      <c r="J291" s="28" t="s">
        <v>44</v>
      </c>
      <c r="K291" s="28" t="s">
        <v>44</v>
      </c>
      <c r="L291" s="41" t="str">
        <f>SUBSTITUTE('Dept Participation Sheet'!$Q$94,"/","")</f>
        <v>04102024</v>
      </c>
      <c r="M291" s="14" t="s">
        <v>46</v>
      </c>
      <c r="N291" s="14" t="s">
        <v>98</v>
      </c>
      <c r="O291" s="33">
        <f>'Dept Participation Sheet'!E291</f>
        <v>0</v>
      </c>
      <c r="P291" s="33">
        <f>'Dept Participation Sheet'!F291</f>
        <v>0</v>
      </c>
      <c r="Q291" s="33">
        <f>'Dept Participation Sheet'!G291</f>
        <v>0</v>
      </c>
      <c r="R291" s="14">
        <f>'Dept Participation Sheet'!H291</f>
        <v>0</v>
      </c>
      <c r="S291" s="14">
        <f>'Dept Participation Sheet'!I291</f>
        <v>0</v>
      </c>
      <c r="T291" s="14">
        <f>'Dept Participation Sheet'!J291</f>
        <v>0</v>
      </c>
      <c r="V291" t="s">
        <v>57</v>
      </c>
      <c r="X291" s="28" t="str">
        <f>TEXT('Dept Participation Sheet'!K291,"mmddyyyy")</f>
        <v>01001900</v>
      </c>
      <c r="Y291" s="28" t="str">
        <f>TEXT('Dept Participation Sheet'!C291,"mmddyyyy")</f>
        <v>01001900</v>
      </c>
    </row>
    <row r="292" spans="1:25" x14ac:dyDescent="0.25">
      <c r="A292" t="s">
        <v>42</v>
      </c>
      <c r="B292" s="41" t="str">
        <f>SUBSTITUTE('Dept Participation Sheet'!D292,"-","")</f>
        <v/>
      </c>
      <c r="C292">
        <f>'Dept Participation Sheet'!A311</f>
        <v>0</v>
      </c>
      <c r="E292">
        <f>'Dept Participation Sheet'!B311</f>
        <v>0</v>
      </c>
      <c r="F292" t="s">
        <v>47</v>
      </c>
      <c r="G292" s="28" t="s">
        <v>44</v>
      </c>
      <c r="H292" s="26">
        <f>'Dept Participation Sheet'!U292</f>
        <v>0</v>
      </c>
      <c r="I292" s="28" t="s">
        <v>44</v>
      </c>
      <c r="J292" s="28" t="s">
        <v>44</v>
      </c>
      <c r="K292" s="28" t="s">
        <v>44</v>
      </c>
      <c r="L292" s="41" t="str">
        <f>SUBSTITUTE('Dept Participation Sheet'!$Q$94,"/","")</f>
        <v>04102024</v>
      </c>
      <c r="M292" s="14" t="s">
        <v>46</v>
      </c>
      <c r="N292" s="14" t="s">
        <v>98</v>
      </c>
      <c r="O292" s="33">
        <f>'Dept Participation Sheet'!E292</f>
        <v>0</v>
      </c>
      <c r="P292" s="33">
        <f>'Dept Participation Sheet'!F292</f>
        <v>0</v>
      </c>
      <c r="Q292" s="33">
        <f>'Dept Participation Sheet'!G292</f>
        <v>0</v>
      </c>
      <c r="R292" s="14">
        <f>'Dept Participation Sheet'!H292</f>
        <v>0</v>
      </c>
      <c r="S292" s="14">
        <f>'Dept Participation Sheet'!I292</f>
        <v>0</v>
      </c>
      <c r="T292" s="14">
        <f>'Dept Participation Sheet'!J292</f>
        <v>0</v>
      </c>
      <c r="V292" t="s">
        <v>57</v>
      </c>
      <c r="X292" s="28" t="str">
        <f>TEXT('Dept Participation Sheet'!K292,"mmddyyyy")</f>
        <v>01001900</v>
      </c>
      <c r="Y292" s="28" t="str">
        <f>TEXT('Dept Participation Sheet'!C292,"mmddyyyy")</f>
        <v>01001900</v>
      </c>
    </row>
    <row r="293" spans="1:25" x14ac:dyDescent="0.25">
      <c r="A293" t="s">
        <v>42</v>
      </c>
      <c r="B293" s="41" t="str">
        <f>SUBSTITUTE('Dept Participation Sheet'!D293,"-","")</f>
        <v/>
      </c>
      <c r="C293">
        <f>'Dept Participation Sheet'!A312</f>
        <v>0</v>
      </c>
      <c r="E293">
        <f>'Dept Participation Sheet'!B312</f>
        <v>0</v>
      </c>
      <c r="F293" t="s">
        <v>47</v>
      </c>
      <c r="G293" s="28" t="s">
        <v>44</v>
      </c>
      <c r="H293" s="26">
        <f>'Dept Participation Sheet'!U293</f>
        <v>0</v>
      </c>
      <c r="I293" s="28" t="s">
        <v>44</v>
      </c>
      <c r="J293" s="28" t="s">
        <v>44</v>
      </c>
      <c r="K293" s="28" t="s">
        <v>44</v>
      </c>
      <c r="L293" s="41" t="str">
        <f>SUBSTITUTE('Dept Participation Sheet'!$Q$94,"/","")</f>
        <v>04102024</v>
      </c>
      <c r="M293" s="14" t="s">
        <v>46</v>
      </c>
      <c r="N293" s="14" t="s">
        <v>98</v>
      </c>
      <c r="O293" s="33">
        <f>'Dept Participation Sheet'!E293</f>
        <v>0</v>
      </c>
      <c r="P293" s="33">
        <f>'Dept Participation Sheet'!F293</f>
        <v>0</v>
      </c>
      <c r="Q293" s="33">
        <f>'Dept Participation Sheet'!G293</f>
        <v>0</v>
      </c>
      <c r="R293" s="14">
        <f>'Dept Participation Sheet'!H293</f>
        <v>0</v>
      </c>
      <c r="S293" s="14">
        <f>'Dept Participation Sheet'!I293</f>
        <v>0</v>
      </c>
      <c r="T293" s="14">
        <f>'Dept Participation Sheet'!J293</f>
        <v>0</v>
      </c>
      <c r="V293" t="s">
        <v>57</v>
      </c>
      <c r="X293" s="28" t="str">
        <f>TEXT('Dept Participation Sheet'!K293,"mmddyyyy")</f>
        <v>01001900</v>
      </c>
      <c r="Y293" s="28" t="str">
        <f>TEXT('Dept Participation Sheet'!C293,"mmddyyyy")</f>
        <v>01001900</v>
      </c>
    </row>
    <row r="294" spans="1:25" x14ac:dyDescent="0.25">
      <c r="A294" t="s">
        <v>42</v>
      </c>
      <c r="B294" s="41" t="str">
        <f>SUBSTITUTE('Dept Participation Sheet'!D294,"-","")</f>
        <v/>
      </c>
      <c r="C294">
        <f>'Dept Participation Sheet'!A313</f>
        <v>0</v>
      </c>
      <c r="E294">
        <f>'Dept Participation Sheet'!B313</f>
        <v>0</v>
      </c>
      <c r="F294" t="s">
        <v>47</v>
      </c>
      <c r="G294" s="28" t="s">
        <v>44</v>
      </c>
      <c r="H294" s="26">
        <f>'Dept Participation Sheet'!U294</f>
        <v>0</v>
      </c>
      <c r="I294" s="28" t="s">
        <v>44</v>
      </c>
      <c r="J294" s="28" t="s">
        <v>44</v>
      </c>
      <c r="K294" s="28" t="s">
        <v>44</v>
      </c>
      <c r="L294" s="41" t="str">
        <f>SUBSTITUTE('Dept Participation Sheet'!$Q$94,"/","")</f>
        <v>04102024</v>
      </c>
      <c r="M294" s="14" t="s">
        <v>46</v>
      </c>
      <c r="N294" s="14" t="s">
        <v>98</v>
      </c>
      <c r="O294" s="33">
        <f>'Dept Participation Sheet'!E294</f>
        <v>0</v>
      </c>
      <c r="P294" s="33">
        <f>'Dept Participation Sheet'!F294</f>
        <v>0</v>
      </c>
      <c r="Q294" s="33">
        <f>'Dept Participation Sheet'!G294</f>
        <v>0</v>
      </c>
      <c r="R294" s="14">
        <f>'Dept Participation Sheet'!H294</f>
        <v>0</v>
      </c>
      <c r="S294" s="14">
        <f>'Dept Participation Sheet'!I294</f>
        <v>0</v>
      </c>
      <c r="T294" s="14">
        <f>'Dept Participation Sheet'!J294</f>
        <v>0</v>
      </c>
      <c r="V294" t="s">
        <v>57</v>
      </c>
      <c r="X294" s="28" t="str">
        <f>TEXT('Dept Participation Sheet'!K294,"mmddyyyy")</f>
        <v>01001900</v>
      </c>
      <c r="Y294" s="28" t="str">
        <f>TEXT('Dept Participation Sheet'!C294,"mmddyyyy")</f>
        <v>01001900</v>
      </c>
    </row>
    <row r="295" spans="1:25" x14ac:dyDescent="0.25">
      <c r="A295" t="s">
        <v>42</v>
      </c>
      <c r="B295" s="41" t="str">
        <f>SUBSTITUTE('Dept Participation Sheet'!D295,"-","")</f>
        <v/>
      </c>
      <c r="C295">
        <f>'Dept Participation Sheet'!A314</f>
        <v>0</v>
      </c>
      <c r="E295">
        <f>'Dept Participation Sheet'!B314</f>
        <v>0</v>
      </c>
      <c r="F295" t="s">
        <v>47</v>
      </c>
      <c r="G295" s="28" t="s">
        <v>44</v>
      </c>
      <c r="H295" s="26">
        <f>'Dept Participation Sheet'!U295</f>
        <v>0</v>
      </c>
      <c r="I295" s="28" t="s">
        <v>44</v>
      </c>
      <c r="J295" s="28" t="s">
        <v>44</v>
      </c>
      <c r="K295" s="28" t="s">
        <v>44</v>
      </c>
      <c r="L295" s="41" t="str">
        <f>SUBSTITUTE('Dept Participation Sheet'!$Q$94,"/","")</f>
        <v>04102024</v>
      </c>
      <c r="M295" s="14" t="s">
        <v>46</v>
      </c>
      <c r="N295" s="14" t="s">
        <v>98</v>
      </c>
      <c r="O295" s="33">
        <f>'Dept Participation Sheet'!E295</f>
        <v>0</v>
      </c>
      <c r="P295" s="33">
        <f>'Dept Participation Sheet'!F295</f>
        <v>0</v>
      </c>
      <c r="Q295" s="33">
        <f>'Dept Participation Sheet'!G295</f>
        <v>0</v>
      </c>
      <c r="R295" s="14">
        <f>'Dept Participation Sheet'!H295</f>
        <v>0</v>
      </c>
      <c r="S295" s="14">
        <f>'Dept Participation Sheet'!I295</f>
        <v>0</v>
      </c>
      <c r="T295" s="14">
        <f>'Dept Participation Sheet'!J295</f>
        <v>0</v>
      </c>
      <c r="V295" t="s">
        <v>57</v>
      </c>
      <c r="X295" s="28" t="str">
        <f>TEXT('Dept Participation Sheet'!K295,"mmddyyyy")</f>
        <v>01001900</v>
      </c>
      <c r="Y295" s="28" t="str">
        <f>TEXT('Dept Participation Sheet'!C295,"mmddyyyy")</f>
        <v>01001900</v>
      </c>
    </row>
    <row r="296" spans="1:25" x14ac:dyDescent="0.25">
      <c r="A296" t="s">
        <v>42</v>
      </c>
      <c r="B296" s="41" t="str">
        <f>SUBSTITUTE('Dept Participation Sheet'!D296,"-","")</f>
        <v/>
      </c>
      <c r="C296">
        <f>'Dept Participation Sheet'!A315</f>
        <v>0</v>
      </c>
      <c r="E296">
        <f>'Dept Participation Sheet'!B315</f>
        <v>0</v>
      </c>
      <c r="F296" t="s">
        <v>47</v>
      </c>
      <c r="G296" s="28" t="s">
        <v>44</v>
      </c>
      <c r="H296" s="26">
        <f>'Dept Participation Sheet'!U296</f>
        <v>0</v>
      </c>
      <c r="I296" s="28" t="s">
        <v>44</v>
      </c>
      <c r="J296" s="28" t="s">
        <v>44</v>
      </c>
      <c r="K296" s="28" t="s">
        <v>44</v>
      </c>
      <c r="L296" s="41" t="str">
        <f>SUBSTITUTE('Dept Participation Sheet'!$Q$94,"/","")</f>
        <v>04102024</v>
      </c>
      <c r="M296" s="14" t="s">
        <v>46</v>
      </c>
      <c r="N296" s="14" t="s">
        <v>98</v>
      </c>
      <c r="O296" s="33">
        <f>'Dept Participation Sheet'!E296</f>
        <v>0</v>
      </c>
      <c r="P296" s="33">
        <f>'Dept Participation Sheet'!F296</f>
        <v>0</v>
      </c>
      <c r="Q296" s="33">
        <f>'Dept Participation Sheet'!G296</f>
        <v>0</v>
      </c>
      <c r="R296" s="14">
        <f>'Dept Participation Sheet'!H296</f>
        <v>0</v>
      </c>
      <c r="S296" s="14">
        <f>'Dept Participation Sheet'!I296</f>
        <v>0</v>
      </c>
      <c r="T296" s="14">
        <f>'Dept Participation Sheet'!J296</f>
        <v>0</v>
      </c>
      <c r="V296" t="s">
        <v>57</v>
      </c>
      <c r="X296" s="28" t="str">
        <f>TEXT('Dept Participation Sheet'!K296,"mmddyyyy")</f>
        <v>01001900</v>
      </c>
      <c r="Y296" s="28" t="str">
        <f>TEXT('Dept Participation Sheet'!C296,"mmddyyyy")</f>
        <v>01001900</v>
      </c>
    </row>
    <row r="297" spans="1:25" x14ac:dyDescent="0.25">
      <c r="A297" t="s">
        <v>42</v>
      </c>
      <c r="B297" s="41" t="str">
        <f>SUBSTITUTE('Dept Participation Sheet'!D297,"-","")</f>
        <v/>
      </c>
      <c r="C297">
        <f>'Dept Participation Sheet'!A316</f>
        <v>0</v>
      </c>
      <c r="E297">
        <f>'Dept Participation Sheet'!B316</f>
        <v>0</v>
      </c>
      <c r="F297" t="s">
        <v>47</v>
      </c>
      <c r="G297" s="28" t="s">
        <v>44</v>
      </c>
      <c r="H297" s="26">
        <f>'Dept Participation Sheet'!U297</f>
        <v>0</v>
      </c>
      <c r="I297" s="28" t="s">
        <v>44</v>
      </c>
      <c r="J297" s="28" t="s">
        <v>44</v>
      </c>
      <c r="K297" s="28" t="s">
        <v>44</v>
      </c>
      <c r="L297" s="41" t="str">
        <f>SUBSTITUTE('Dept Participation Sheet'!$Q$94,"/","")</f>
        <v>04102024</v>
      </c>
      <c r="M297" s="14" t="s">
        <v>46</v>
      </c>
      <c r="N297" s="14" t="s">
        <v>98</v>
      </c>
      <c r="O297" s="33">
        <f>'Dept Participation Sheet'!E297</f>
        <v>0</v>
      </c>
      <c r="P297" s="33">
        <f>'Dept Participation Sheet'!F297</f>
        <v>0</v>
      </c>
      <c r="Q297" s="33">
        <f>'Dept Participation Sheet'!G297</f>
        <v>0</v>
      </c>
      <c r="R297" s="14">
        <f>'Dept Participation Sheet'!H297</f>
        <v>0</v>
      </c>
      <c r="S297" s="14">
        <f>'Dept Participation Sheet'!I297</f>
        <v>0</v>
      </c>
      <c r="T297" s="14">
        <f>'Dept Participation Sheet'!J297</f>
        <v>0</v>
      </c>
      <c r="V297" t="s">
        <v>57</v>
      </c>
      <c r="X297" s="28" t="str">
        <f>TEXT('Dept Participation Sheet'!K297,"mmddyyyy")</f>
        <v>01001900</v>
      </c>
      <c r="Y297" s="28" t="str">
        <f>TEXT('Dept Participation Sheet'!C297,"mmddyyyy")</f>
        <v>01001900</v>
      </c>
    </row>
    <row r="298" spans="1:25" x14ac:dyDescent="0.25">
      <c r="A298" t="s">
        <v>42</v>
      </c>
      <c r="B298" s="41" t="str">
        <f>SUBSTITUTE('Dept Participation Sheet'!D298,"-","")</f>
        <v/>
      </c>
      <c r="C298">
        <f>'Dept Participation Sheet'!A317</f>
        <v>0</v>
      </c>
      <c r="E298">
        <f>'Dept Participation Sheet'!B317</f>
        <v>0</v>
      </c>
      <c r="F298" t="s">
        <v>47</v>
      </c>
      <c r="G298" s="28" t="s">
        <v>44</v>
      </c>
      <c r="H298" s="26">
        <f>'Dept Participation Sheet'!U298</f>
        <v>0</v>
      </c>
      <c r="I298" s="28" t="s">
        <v>44</v>
      </c>
      <c r="J298" s="28" t="s">
        <v>44</v>
      </c>
      <c r="K298" s="28" t="s">
        <v>44</v>
      </c>
      <c r="L298" s="41" t="str">
        <f>SUBSTITUTE('Dept Participation Sheet'!$Q$94,"/","")</f>
        <v>04102024</v>
      </c>
      <c r="M298" s="14" t="s">
        <v>46</v>
      </c>
      <c r="N298" s="14" t="s">
        <v>98</v>
      </c>
      <c r="O298" s="33">
        <f>'Dept Participation Sheet'!E298</f>
        <v>0</v>
      </c>
      <c r="P298" s="33">
        <f>'Dept Participation Sheet'!F298</f>
        <v>0</v>
      </c>
      <c r="Q298" s="33">
        <f>'Dept Participation Sheet'!G298</f>
        <v>0</v>
      </c>
      <c r="R298" s="14">
        <f>'Dept Participation Sheet'!H298</f>
        <v>0</v>
      </c>
      <c r="S298" s="14">
        <f>'Dept Participation Sheet'!I298</f>
        <v>0</v>
      </c>
      <c r="T298" s="14">
        <f>'Dept Participation Sheet'!J298</f>
        <v>0</v>
      </c>
      <c r="V298" t="s">
        <v>57</v>
      </c>
      <c r="X298" s="28" t="str">
        <f>TEXT('Dept Participation Sheet'!K298,"mmddyyyy")</f>
        <v>01001900</v>
      </c>
      <c r="Y298" s="28" t="str">
        <f>TEXT('Dept Participation Sheet'!C298,"mmddyyyy")</f>
        <v>01001900</v>
      </c>
    </row>
    <row r="299" spans="1:25" x14ac:dyDescent="0.25">
      <c r="A299" t="s">
        <v>42</v>
      </c>
      <c r="B299" s="41" t="str">
        <f>SUBSTITUTE('Dept Participation Sheet'!D299,"-","")</f>
        <v/>
      </c>
      <c r="C299">
        <f>'Dept Participation Sheet'!A318</f>
        <v>0</v>
      </c>
      <c r="E299">
        <f>'Dept Participation Sheet'!B318</f>
        <v>0</v>
      </c>
      <c r="F299" t="s">
        <v>47</v>
      </c>
      <c r="G299" s="28" t="s">
        <v>44</v>
      </c>
      <c r="H299" s="26">
        <f>'Dept Participation Sheet'!U299</f>
        <v>0</v>
      </c>
      <c r="I299" s="28" t="s">
        <v>44</v>
      </c>
      <c r="J299" s="28" t="s">
        <v>44</v>
      </c>
      <c r="K299" s="28" t="s">
        <v>44</v>
      </c>
      <c r="L299" s="41" t="str">
        <f>SUBSTITUTE('Dept Participation Sheet'!$Q$94,"/","")</f>
        <v>04102024</v>
      </c>
      <c r="M299" s="14" t="s">
        <v>46</v>
      </c>
      <c r="N299" s="14" t="s">
        <v>98</v>
      </c>
      <c r="O299" s="33">
        <f>'Dept Participation Sheet'!E299</f>
        <v>0</v>
      </c>
      <c r="P299" s="33">
        <f>'Dept Participation Sheet'!F299</f>
        <v>0</v>
      </c>
      <c r="Q299" s="33">
        <f>'Dept Participation Sheet'!G299</f>
        <v>0</v>
      </c>
      <c r="R299" s="14">
        <f>'Dept Participation Sheet'!H299</f>
        <v>0</v>
      </c>
      <c r="S299" s="14">
        <f>'Dept Participation Sheet'!I299</f>
        <v>0</v>
      </c>
      <c r="T299" s="14">
        <f>'Dept Participation Sheet'!J299</f>
        <v>0</v>
      </c>
      <c r="V299" t="s">
        <v>57</v>
      </c>
      <c r="X299" s="28" t="str">
        <f>TEXT('Dept Participation Sheet'!K299,"mmddyyyy")</f>
        <v>01001900</v>
      </c>
      <c r="Y299" s="28" t="str">
        <f>TEXT('Dept Participation Sheet'!C299,"mmddyyyy")</f>
        <v>01001900</v>
      </c>
    </row>
    <row r="300" spans="1:25" x14ac:dyDescent="0.25">
      <c r="A300" t="s">
        <v>42</v>
      </c>
      <c r="B300" s="41" t="str">
        <f>SUBSTITUTE('Dept Participation Sheet'!D300,"-","")</f>
        <v/>
      </c>
      <c r="C300">
        <f>'Dept Participation Sheet'!A319</f>
        <v>0</v>
      </c>
      <c r="E300">
        <f>'Dept Participation Sheet'!B319</f>
        <v>0</v>
      </c>
      <c r="F300" t="s">
        <v>47</v>
      </c>
      <c r="G300" s="28" t="s">
        <v>44</v>
      </c>
      <c r="H300" s="26">
        <f>'Dept Participation Sheet'!U300</f>
        <v>0</v>
      </c>
      <c r="I300" s="28" t="s">
        <v>44</v>
      </c>
      <c r="J300" s="28" t="s">
        <v>44</v>
      </c>
      <c r="K300" s="28" t="s">
        <v>44</v>
      </c>
      <c r="L300" s="41" t="str">
        <f>SUBSTITUTE('Dept Participation Sheet'!$Q$94,"/","")</f>
        <v>04102024</v>
      </c>
      <c r="M300" s="14" t="s">
        <v>46</v>
      </c>
      <c r="N300" s="14" t="s">
        <v>98</v>
      </c>
      <c r="O300" s="33">
        <f>'Dept Participation Sheet'!E300</f>
        <v>0</v>
      </c>
      <c r="P300" s="33">
        <f>'Dept Participation Sheet'!F300</f>
        <v>0</v>
      </c>
      <c r="Q300" s="33">
        <f>'Dept Participation Sheet'!G300</f>
        <v>0</v>
      </c>
      <c r="R300" s="14">
        <f>'Dept Participation Sheet'!H300</f>
        <v>0</v>
      </c>
      <c r="S300" s="14">
        <f>'Dept Participation Sheet'!I300</f>
        <v>0</v>
      </c>
      <c r="T300" s="14">
        <f>'Dept Participation Sheet'!J300</f>
        <v>0</v>
      </c>
      <c r="V300" t="s">
        <v>57</v>
      </c>
      <c r="X300" s="28" t="str">
        <f>TEXT('Dept Participation Sheet'!K300,"mmddyyyy")</f>
        <v>01001900</v>
      </c>
      <c r="Y300" s="28" t="str">
        <f>TEXT('Dept Participation Sheet'!C300,"mmddyyyy")</f>
        <v>01001900</v>
      </c>
    </row>
    <row r="301" spans="1:25" x14ac:dyDescent="0.25">
      <c r="A301" t="s">
        <v>42</v>
      </c>
      <c r="B301" s="41" t="str">
        <f>SUBSTITUTE('Dept Participation Sheet'!D301,"-","")</f>
        <v/>
      </c>
      <c r="C301">
        <f>'Dept Participation Sheet'!A320</f>
        <v>0</v>
      </c>
      <c r="E301">
        <f>'Dept Participation Sheet'!B320</f>
        <v>0</v>
      </c>
      <c r="F301" t="s">
        <v>47</v>
      </c>
      <c r="G301" s="28" t="s">
        <v>44</v>
      </c>
      <c r="H301" s="26">
        <f>'Dept Participation Sheet'!U301</f>
        <v>0</v>
      </c>
      <c r="I301" s="28" t="s">
        <v>44</v>
      </c>
      <c r="J301" s="28" t="s">
        <v>44</v>
      </c>
      <c r="K301" s="28" t="s">
        <v>44</v>
      </c>
      <c r="L301" s="41" t="str">
        <f>SUBSTITUTE('Dept Participation Sheet'!$Q$94,"/","")</f>
        <v>04102024</v>
      </c>
      <c r="M301" s="14" t="s">
        <v>46</v>
      </c>
      <c r="N301" s="14" t="s">
        <v>98</v>
      </c>
      <c r="O301" s="33">
        <f>'Dept Participation Sheet'!E301</f>
        <v>0</v>
      </c>
      <c r="P301" s="33">
        <f>'Dept Participation Sheet'!F301</f>
        <v>0</v>
      </c>
      <c r="Q301" s="33">
        <f>'Dept Participation Sheet'!G301</f>
        <v>0</v>
      </c>
      <c r="R301" s="14">
        <f>'Dept Participation Sheet'!H301</f>
        <v>0</v>
      </c>
      <c r="S301" s="14">
        <f>'Dept Participation Sheet'!I301</f>
        <v>0</v>
      </c>
      <c r="T301" s="14">
        <f>'Dept Participation Sheet'!J301</f>
        <v>0</v>
      </c>
      <c r="V301" t="s">
        <v>57</v>
      </c>
      <c r="X301" s="28" t="str">
        <f>TEXT('Dept Participation Sheet'!K301,"mmddyyyy")</f>
        <v>01001900</v>
      </c>
      <c r="Y301" s="28" t="str">
        <f>TEXT('Dept Participation Sheet'!C301,"mmddyyyy")</f>
        <v>01001900</v>
      </c>
    </row>
    <row r="302" spans="1:25" x14ac:dyDescent="0.25">
      <c r="A302" t="s">
        <v>42</v>
      </c>
      <c r="B302" s="41" t="str">
        <f>SUBSTITUTE('Dept Participation Sheet'!D302,"-","")</f>
        <v/>
      </c>
      <c r="C302">
        <f>'Dept Participation Sheet'!A321</f>
        <v>0</v>
      </c>
      <c r="E302">
        <f>'Dept Participation Sheet'!B321</f>
        <v>0</v>
      </c>
      <c r="F302" t="s">
        <v>47</v>
      </c>
      <c r="G302" s="28" t="s">
        <v>44</v>
      </c>
      <c r="H302" s="26">
        <f>'Dept Participation Sheet'!U302</f>
        <v>0</v>
      </c>
      <c r="I302" s="28" t="s">
        <v>44</v>
      </c>
      <c r="J302" s="28" t="s">
        <v>44</v>
      </c>
      <c r="K302" s="28" t="s">
        <v>44</v>
      </c>
      <c r="L302" s="41" t="str">
        <f>SUBSTITUTE('Dept Participation Sheet'!$Q$94,"/","")</f>
        <v>04102024</v>
      </c>
      <c r="M302" s="14" t="s">
        <v>46</v>
      </c>
      <c r="N302" s="14" t="s">
        <v>98</v>
      </c>
      <c r="O302" s="33">
        <f>'Dept Participation Sheet'!E302</f>
        <v>0</v>
      </c>
      <c r="P302" s="33">
        <f>'Dept Participation Sheet'!F302</f>
        <v>0</v>
      </c>
      <c r="Q302" s="33">
        <f>'Dept Participation Sheet'!G302</f>
        <v>0</v>
      </c>
      <c r="R302" s="14">
        <f>'Dept Participation Sheet'!H302</f>
        <v>0</v>
      </c>
      <c r="S302" s="14">
        <f>'Dept Participation Sheet'!I302</f>
        <v>0</v>
      </c>
      <c r="T302" s="14">
        <f>'Dept Participation Sheet'!J302</f>
        <v>0</v>
      </c>
      <c r="V302" t="s">
        <v>57</v>
      </c>
      <c r="X302" s="28" t="str">
        <f>TEXT('Dept Participation Sheet'!K302,"mmddyyyy")</f>
        <v>01001900</v>
      </c>
      <c r="Y302" s="28" t="str">
        <f>TEXT('Dept Participation Sheet'!C302,"mmddyyyy")</f>
        <v>01001900</v>
      </c>
    </row>
    <row r="303" spans="1:25" x14ac:dyDescent="0.25">
      <c r="A303" t="s">
        <v>42</v>
      </c>
      <c r="B303" s="41" t="str">
        <f>SUBSTITUTE('Dept Participation Sheet'!D303,"-","")</f>
        <v/>
      </c>
      <c r="C303">
        <f>'Dept Participation Sheet'!A322</f>
        <v>0</v>
      </c>
      <c r="E303">
        <f>'Dept Participation Sheet'!B322</f>
        <v>0</v>
      </c>
      <c r="F303" t="s">
        <v>47</v>
      </c>
      <c r="G303" s="28" t="s">
        <v>44</v>
      </c>
      <c r="H303" s="26">
        <f>'Dept Participation Sheet'!U303</f>
        <v>0</v>
      </c>
      <c r="I303" s="28" t="s">
        <v>44</v>
      </c>
      <c r="J303" s="28" t="s">
        <v>44</v>
      </c>
      <c r="K303" s="28" t="s">
        <v>44</v>
      </c>
      <c r="L303" s="41" t="str">
        <f>SUBSTITUTE('Dept Participation Sheet'!$Q$94,"/","")</f>
        <v>04102024</v>
      </c>
      <c r="M303" s="14" t="s">
        <v>46</v>
      </c>
      <c r="N303" s="14" t="s">
        <v>98</v>
      </c>
      <c r="O303" s="33">
        <f>'Dept Participation Sheet'!E303</f>
        <v>0</v>
      </c>
      <c r="P303" s="33">
        <f>'Dept Participation Sheet'!F303</f>
        <v>0</v>
      </c>
      <c r="Q303" s="33">
        <f>'Dept Participation Sheet'!G303</f>
        <v>0</v>
      </c>
      <c r="R303" s="14">
        <f>'Dept Participation Sheet'!H303</f>
        <v>0</v>
      </c>
      <c r="S303" s="14">
        <f>'Dept Participation Sheet'!I303</f>
        <v>0</v>
      </c>
      <c r="T303" s="14">
        <f>'Dept Participation Sheet'!J303</f>
        <v>0</v>
      </c>
      <c r="V303" t="s">
        <v>57</v>
      </c>
      <c r="X303" s="28" t="str">
        <f>TEXT('Dept Participation Sheet'!K303,"mmddyyyy")</f>
        <v>01001900</v>
      </c>
      <c r="Y303" s="28" t="str">
        <f>TEXT('Dept Participation Sheet'!C303,"mmddyyyy")</f>
        <v>01001900</v>
      </c>
    </row>
    <row r="304" spans="1:25" x14ac:dyDescent="0.25">
      <c r="A304" t="s">
        <v>42</v>
      </c>
      <c r="B304" s="41" t="str">
        <f>SUBSTITUTE('Dept Participation Sheet'!D304,"-","")</f>
        <v/>
      </c>
      <c r="C304">
        <f>'Dept Participation Sheet'!A323</f>
        <v>0</v>
      </c>
      <c r="E304">
        <f>'Dept Participation Sheet'!B323</f>
        <v>0</v>
      </c>
      <c r="F304" t="s">
        <v>47</v>
      </c>
      <c r="G304" s="28" t="s">
        <v>44</v>
      </c>
      <c r="H304" s="26">
        <f>'Dept Participation Sheet'!U304</f>
        <v>0</v>
      </c>
      <c r="I304" s="28" t="s">
        <v>44</v>
      </c>
      <c r="J304" s="28" t="s">
        <v>44</v>
      </c>
      <c r="K304" s="28" t="s">
        <v>44</v>
      </c>
      <c r="L304" s="41" t="str">
        <f>SUBSTITUTE('Dept Participation Sheet'!$Q$94,"/","")</f>
        <v>04102024</v>
      </c>
      <c r="M304" s="14" t="s">
        <v>46</v>
      </c>
      <c r="N304" s="14" t="s">
        <v>98</v>
      </c>
      <c r="O304" s="33">
        <f>'Dept Participation Sheet'!E304</f>
        <v>0</v>
      </c>
      <c r="P304" s="33">
        <f>'Dept Participation Sheet'!F304</f>
        <v>0</v>
      </c>
      <c r="Q304" s="33">
        <f>'Dept Participation Sheet'!G304</f>
        <v>0</v>
      </c>
      <c r="R304" s="14">
        <f>'Dept Participation Sheet'!H304</f>
        <v>0</v>
      </c>
      <c r="S304" s="14">
        <f>'Dept Participation Sheet'!I304</f>
        <v>0</v>
      </c>
      <c r="T304" s="14">
        <f>'Dept Participation Sheet'!J304</f>
        <v>0</v>
      </c>
      <c r="V304" t="s">
        <v>57</v>
      </c>
      <c r="X304" s="28" t="str">
        <f>TEXT('Dept Participation Sheet'!K304,"mmddyyyy")</f>
        <v>01001900</v>
      </c>
      <c r="Y304" s="28" t="str">
        <f>TEXT('Dept Participation Sheet'!C304,"mmddyyyy")</f>
        <v>01001900</v>
      </c>
    </row>
    <row r="305" spans="1:25" x14ac:dyDescent="0.25">
      <c r="A305" t="s">
        <v>42</v>
      </c>
      <c r="B305" s="41" t="str">
        <f>SUBSTITUTE('Dept Participation Sheet'!D305,"-","")</f>
        <v/>
      </c>
      <c r="C305">
        <f>'Dept Participation Sheet'!A324</f>
        <v>0</v>
      </c>
      <c r="E305">
        <f>'Dept Participation Sheet'!B324</f>
        <v>0</v>
      </c>
      <c r="F305" t="s">
        <v>47</v>
      </c>
      <c r="G305" s="28" t="s">
        <v>44</v>
      </c>
      <c r="H305" s="26">
        <f>'Dept Participation Sheet'!U305</f>
        <v>0</v>
      </c>
      <c r="I305" s="28" t="s">
        <v>44</v>
      </c>
      <c r="J305" s="28" t="s">
        <v>44</v>
      </c>
      <c r="K305" s="28" t="s">
        <v>44</v>
      </c>
      <c r="L305" s="41" t="str">
        <f>SUBSTITUTE('Dept Participation Sheet'!$Q$94,"/","")</f>
        <v>04102024</v>
      </c>
      <c r="M305" s="14" t="s">
        <v>46</v>
      </c>
      <c r="N305" s="14" t="s">
        <v>98</v>
      </c>
      <c r="O305" s="33">
        <f>'Dept Participation Sheet'!E305</f>
        <v>0</v>
      </c>
      <c r="P305" s="33">
        <f>'Dept Participation Sheet'!F305</f>
        <v>0</v>
      </c>
      <c r="Q305" s="33">
        <f>'Dept Participation Sheet'!G305</f>
        <v>0</v>
      </c>
      <c r="R305" s="14">
        <f>'Dept Participation Sheet'!H305</f>
        <v>0</v>
      </c>
      <c r="S305" s="14">
        <f>'Dept Participation Sheet'!I305</f>
        <v>0</v>
      </c>
      <c r="T305" s="14">
        <f>'Dept Participation Sheet'!J305</f>
        <v>0</v>
      </c>
      <c r="V305" t="s">
        <v>57</v>
      </c>
      <c r="X305" s="28" t="str">
        <f>TEXT('Dept Participation Sheet'!K305,"mmddyyyy")</f>
        <v>01001900</v>
      </c>
      <c r="Y305" s="28" t="str">
        <f>TEXT('Dept Participation Sheet'!C305,"mmddyyyy")</f>
        <v>01001900</v>
      </c>
    </row>
    <row r="306" spans="1:25" x14ac:dyDescent="0.25">
      <c r="A306" t="s">
        <v>42</v>
      </c>
      <c r="B306" s="41" t="str">
        <f>SUBSTITUTE('Dept Participation Sheet'!D306,"-","")</f>
        <v/>
      </c>
      <c r="C306">
        <f>'Dept Participation Sheet'!A325</f>
        <v>0</v>
      </c>
      <c r="E306">
        <f>'Dept Participation Sheet'!B325</f>
        <v>0</v>
      </c>
      <c r="F306" t="s">
        <v>47</v>
      </c>
      <c r="G306" s="28" t="s">
        <v>44</v>
      </c>
      <c r="H306" s="26">
        <f>'Dept Participation Sheet'!U306</f>
        <v>0</v>
      </c>
      <c r="I306" s="28" t="s">
        <v>44</v>
      </c>
      <c r="J306" s="28" t="s">
        <v>44</v>
      </c>
      <c r="K306" s="28" t="s">
        <v>44</v>
      </c>
      <c r="L306" s="41" t="str">
        <f>SUBSTITUTE('Dept Participation Sheet'!$Q$94,"/","")</f>
        <v>04102024</v>
      </c>
      <c r="M306" s="14" t="s">
        <v>46</v>
      </c>
      <c r="N306" s="14" t="s">
        <v>98</v>
      </c>
      <c r="O306" s="33">
        <f>'Dept Participation Sheet'!E306</f>
        <v>0</v>
      </c>
      <c r="P306" s="33">
        <f>'Dept Participation Sheet'!F306</f>
        <v>0</v>
      </c>
      <c r="Q306" s="33">
        <f>'Dept Participation Sheet'!G306</f>
        <v>0</v>
      </c>
      <c r="R306" s="14">
        <f>'Dept Participation Sheet'!H306</f>
        <v>0</v>
      </c>
      <c r="S306" s="14">
        <f>'Dept Participation Sheet'!I306</f>
        <v>0</v>
      </c>
      <c r="T306" s="14">
        <f>'Dept Participation Sheet'!J306</f>
        <v>0</v>
      </c>
      <c r="V306" t="s">
        <v>57</v>
      </c>
      <c r="X306" s="28" t="str">
        <f>TEXT('Dept Participation Sheet'!K306,"mmddyyyy")</f>
        <v>01001900</v>
      </c>
      <c r="Y306" s="28" t="str">
        <f>TEXT('Dept Participation Sheet'!C306,"mmddyyyy")</f>
        <v>01001900</v>
      </c>
    </row>
    <row r="307" spans="1:25" x14ac:dyDescent="0.25">
      <c r="A307" t="s">
        <v>42</v>
      </c>
      <c r="B307" s="41" t="str">
        <f>SUBSTITUTE('Dept Participation Sheet'!D307,"-","")</f>
        <v/>
      </c>
      <c r="C307">
        <f>'Dept Participation Sheet'!A326</f>
        <v>0</v>
      </c>
      <c r="E307">
        <f>'Dept Participation Sheet'!B326</f>
        <v>0</v>
      </c>
      <c r="F307" t="s">
        <v>47</v>
      </c>
      <c r="G307" s="28" t="s">
        <v>44</v>
      </c>
      <c r="H307" s="26">
        <f>'Dept Participation Sheet'!U307</f>
        <v>0</v>
      </c>
      <c r="I307" s="28" t="s">
        <v>44</v>
      </c>
      <c r="J307" s="28" t="s">
        <v>44</v>
      </c>
      <c r="K307" s="28" t="s">
        <v>44</v>
      </c>
      <c r="L307" s="41" t="str">
        <f>SUBSTITUTE('Dept Participation Sheet'!$Q$94,"/","")</f>
        <v>04102024</v>
      </c>
      <c r="M307" s="14" t="s">
        <v>46</v>
      </c>
      <c r="N307" s="14" t="s">
        <v>98</v>
      </c>
      <c r="O307" s="33">
        <f>'Dept Participation Sheet'!E307</f>
        <v>0</v>
      </c>
      <c r="P307" s="33">
        <f>'Dept Participation Sheet'!F307</f>
        <v>0</v>
      </c>
      <c r="Q307" s="33">
        <f>'Dept Participation Sheet'!G307</f>
        <v>0</v>
      </c>
      <c r="R307" s="14">
        <f>'Dept Participation Sheet'!H307</f>
        <v>0</v>
      </c>
      <c r="S307" s="14">
        <f>'Dept Participation Sheet'!I307</f>
        <v>0</v>
      </c>
      <c r="T307" s="14">
        <f>'Dept Participation Sheet'!J307</f>
        <v>0</v>
      </c>
      <c r="V307" t="s">
        <v>57</v>
      </c>
      <c r="X307" s="28" t="str">
        <f>TEXT('Dept Participation Sheet'!K307,"mmddyyyy")</f>
        <v>01001900</v>
      </c>
      <c r="Y307" s="28" t="str">
        <f>TEXT('Dept Participation Sheet'!C307,"mmddyyyy")</f>
        <v>01001900</v>
      </c>
    </row>
    <row r="308" spans="1:25" x14ac:dyDescent="0.25">
      <c r="A308" t="s">
        <v>42</v>
      </c>
      <c r="B308" s="41" t="str">
        <f>SUBSTITUTE('Dept Participation Sheet'!D308,"-","")</f>
        <v/>
      </c>
      <c r="C308">
        <f>'Dept Participation Sheet'!A327</f>
        <v>0</v>
      </c>
      <c r="E308">
        <f>'Dept Participation Sheet'!B327</f>
        <v>0</v>
      </c>
      <c r="F308" t="s">
        <v>47</v>
      </c>
      <c r="G308" s="28" t="s">
        <v>44</v>
      </c>
      <c r="H308" s="26">
        <f>'Dept Participation Sheet'!U308</f>
        <v>0</v>
      </c>
      <c r="I308" s="28" t="s">
        <v>44</v>
      </c>
      <c r="J308" s="28" t="s">
        <v>44</v>
      </c>
      <c r="K308" s="28" t="s">
        <v>44</v>
      </c>
      <c r="L308" s="41" t="str">
        <f>SUBSTITUTE('Dept Participation Sheet'!$Q$94,"/","")</f>
        <v>04102024</v>
      </c>
      <c r="M308" s="14" t="s">
        <v>46</v>
      </c>
      <c r="N308" s="14" t="s">
        <v>98</v>
      </c>
      <c r="O308" s="33">
        <f>'Dept Participation Sheet'!E308</f>
        <v>0</v>
      </c>
      <c r="P308" s="33">
        <f>'Dept Participation Sheet'!F308</f>
        <v>0</v>
      </c>
      <c r="Q308" s="33">
        <f>'Dept Participation Sheet'!G308</f>
        <v>0</v>
      </c>
      <c r="R308" s="14">
        <f>'Dept Participation Sheet'!H308</f>
        <v>0</v>
      </c>
      <c r="S308" s="14">
        <f>'Dept Participation Sheet'!I308</f>
        <v>0</v>
      </c>
      <c r="T308" s="14">
        <f>'Dept Participation Sheet'!J308</f>
        <v>0</v>
      </c>
      <c r="V308" t="s">
        <v>57</v>
      </c>
      <c r="X308" s="28" t="str">
        <f>TEXT('Dept Participation Sheet'!K308,"mmddyyyy")</f>
        <v>01001900</v>
      </c>
      <c r="Y308" s="28" t="str">
        <f>TEXT('Dept Participation Sheet'!C308,"mmddyyyy")</f>
        <v>01001900</v>
      </c>
    </row>
    <row r="309" spans="1:25" x14ac:dyDescent="0.25">
      <c r="A309" t="s">
        <v>42</v>
      </c>
      <c r="B309" s="41" t="str">
        <f>SUBSTITUTE('Dept Participation Sheet'!D309,"-","")</f>
        <v/>
      </c>
      <c r="C309">
        <f>'Dept Participation Sheet'!A328</f>
        <v>0</v>
      </c>
      <c r="E309">
        <f>'Dept Participation Sheet'!B328</f>
        <v>0</v>
      </c>
      <c r="F309" t="s">
        <v>47</v>
      </c>
      <c r="G309" s="28" t="s">
        <v>44</v>
      </c>
      <c r="H309" s="26">
        <f>'Dept Participation Sheet'!U309</f>
        <v>0</v>
      </c>
      <c r="I309" s="28" t="s">
        <v>44</v>
      </c>
      <c r="J309" s="28" t="s">
        <v>44</v>
      </c>
      <c r="K309" s="28" t="s">
        <v>44</v>
      </c>
      <c r="L309" s="41" t="str">
        <f>SUBSTITUTE('Dept Participation Sheet'!$Q$94,"/","")</f>
        <v>04102024</v>
      </c>
      <c r="M309" s="14" t="s">
        <v>46</v>
      </c>
      <c r="N309" s="14" t="s">
        <v>98</v>
      </c>
      <c r="O309" s="33">
        <f>'Dept Participation Sheet'!E309</f>
        <v>0</v>
      </c>
      <c r="P309" s="33">
        <f>'Dept Participation Sheet'!F309</f>
        <v>0</v>
      </c>
      <c r="Q309" s="33">
        <f>'Dept Participation Sheet'!G309</f>
        <v>0</v>
      </c>
      <c r="R309" s="14">
        <f>'Dept Participation Sheet'!H309</f>
        <v>0</v>
      </c>
      <c r="S309" s="14">
        <f>'Dept Participation Sheet'!I309</f>
        <v>0</v>
      </c>
      <c r="T309" s="14">
        <f>'Dept Participation Sheet'!J309</f>
        <v>0</v>
      </c>
      <c r="V309" t="s">
        <v>57</v>
      </c>
      <c r="X309" s="28" t="str">
        <f>TEXT('Dept Participation Sheet'!K309,"mmddyyyy")</f>
        <v>01001900</v>
      </c>
      <c r="Y309" s="28" t="str">
        <f>TEXT('Dept Participation Sheet'!C309,"mmddyyyy")</f>
        <v>01001900</v>
      </c>
    </row>
    <row r="310" spans="1:25" x14ac:dyDescent="0.25">
      <c r="A310" t="s">
        <v>42</v>
      </c>
      <c r="B310" s="41" t="str">
        <f>SUBSTITUTE('Dept Participation Sheet'!D310,"-","")</f>
        <v/>
      </c>
      <c r="C310">
        <f>'Dept Participation Sheet'!A329</f>
        <v>0</v>
      </c>
      <c r="E310">
        <f>'Dept Participation Sheet'!B329</f>
        <v>0</v>
      </c>
      <c r="F310" t="s">
        <v>47</v>
      </c>
      <c r="G310" s="28" t="s">
        <v>44</v>
      </c>
      <c r="H310" s="26">
        <f>'Dept Participation Sheet'!U310</f>
        <v>0</v>
      </c>
      <c r="I310" s="28" t="s">
        <v>44</v>
      </c>
      <c r="J310" s="28" t="s">
        <v>44</v>
      </c>
      <c r="K310" s="28" t="s">
        <v>44</v>
      </c>
      <c r="L310" s="41" t="str">
        <f>SUBSTITUTE('Dept Participation Sheet'!$Q$94,"/","")</f>
        <v>04102024</v>
      </c>
      <c r="M310" s="14" t="s">
        <v>46</v>
      </c>
      <c r="N310" s="14" t="s">
        <v>98</v>
      </c>
      <c r="O310" s="33">
        <f>'Dept Participation Sheet'!E310</f>
        <v>0</v>
      </c>
      <c r="P310" s="33">
        <f>'Dept Participation Sheet'!F310</f>
        <v>0</v>
      </c>
      <c r="Q310" s="33">
        <f>'Dept Participation Sheet'!G310</f>
        <v>0</v>
      </c>
      <c r="R310" s="14">
        <f>'Dept Participation Sheet'!H310</f>
        <v>0</v>
      </c>
      <c r="S310" s="14">
        <f>'Dept Participation Sheet'!I310</f>
        <v>0</v>
      </c>
      <c r="T310" s="14">
        <f>'Dept Participation Sheet'!J310</f>
        <v>0</v>
      </c>
      <c r="V310" t="s">
        <v>57</v>
      </c>
      <c r="X310" s="28" t="str">
        <f>TEXT('Dept Participation Sheet'!K310,"mmddyyyy")</f>
        <v>01001900</v>
      </c>
      <c r="Y310" s="28" t="str">
        <f>TEXT('Dept Participation Sheet'!C310,"mmddyyyy")</f>
        <v>01001900</v>
      </c>
    </row>
    <row r="311" spans="1:25" x14ac:dyDescent="0.25">
      <c r="A311" t="s">
        <v>42</v>
      </c>
      <c r="B311" s="41" t="str">
        <f>SUBSTITUTE('Dept Participation Sheet'!D311,"-","")</f>
        <v/>
      </c>
      <c r="C311">
        <f>'Dept Participation Sheet'!A330</f>
        <v>0</v>
      </c>
      <c r="E311">
        <f>'Dept Participation Sheet'!B330</f>
        <v>0</v>
      </c>
      <c r="F311" t="s">
        <v>47</v>
      </c>
      <c r="G311" s="28" t="s">
        <v>44</v>
      </c>
      <c r="H311" s="26">
        <f>'Dept Participation Sheet'!U311</f>
        <v>0</v>
      </c>
      <c r="I311" s="28" t="s">
        <v>44</v>
      </c>
      <c r="J311" s="28" t="s">
        <v>44</v>
      </c>
      <c r="K311" s="28" t="s">
        <v>44</v>
      </c>
      <c r="L311" s="41" t="str">
        <f>SUBSTITUTE('Dept Participation Sheet'!$Q$94,"/","")</f>
        <v>04102024</v>
      </c>
      <c r="M311" s="14" t="s">
        <v>46</v>
      </c>
      <c r="N311" s="14" t="s">
        <v>98</v>
      </c>
      <c r="O311" s="33">
        <f>'Dept Participation Sheet'!E311</f>
        <v>0</v>
      </c>
      <c r="P311" s="33">
        <f>'Dept Participation Sheet'!F311</f>
        <v>0</v>
      </c>
      <c r="Q311" s="33">
        <f>'Dept Participation Sheet'!G311</f>
        <v>0</v>
      </c>
      <c r="R311" s="14">
        <f>'Dept Participation Sheet'!H311</f>
        <v>0</v>
      </c>
      <c r="S311" s="14">
        <f>'Dept Participation Sheet'!I311</f>
        <v>0</v>
      </c>
      <c r="T311" s="14">
        <f>'Dept Participation Sheet'!J311</f>
        <v>0</v>
      </c>
      <c r="V311" t="s">
        <v>57</v>
      </c>
      <c r="X311" s="28" t="str">
        <f>TEXT('Dept Participation Sheet'!K311,"mmddyyyy")</f>
        <v>01001900</v>
      </c>
      <c r="Y311" s="28" t="str">
        <f>TEXT('Dept Participation Sheet'!C311,"mmddyyyy")</f>
        <v>01001900</v>
      </c>
    </row>
    <row r="312" spans="1:25" x14ac:dyDescent="0.25">
      <c r="A312" t="s">
        <v>42</v>
      </c>
      <c r="B312" s="41" t="str">
        <f>SUBSTITUTE('Dept Participation Sheet'!D312,"-","")</f>
        <v/>
      </c>
      <c r="C312">
        <f>'Dept Participation Sheet'!A331</f>
        <v>0</v>
      </c>
      <c r="E312">
        <f>'Dept Participation Sheet'!B331</f>
        <v>0</v>
      </c>
      <c r="F312" t="s">
        <v>47</v>
      </c>
      <c r="G312" s="28" t="s">
        <v>44</v>
      </c>
      <c r="H312" s="26">
        <f>'Dept Participation Sheet'!U312</f>
        <v>0</v>
      </c>
      <c r="I312" s="28" t="s">
        <v>44</v>
      </c>
      <c r="J312" s="28" t="s">
        <v>44</v>
      </c>
      <c r="K312" s="28" t="s">
        <v>44</v>
      </c>
      <c r="L312" s="41" t="str">
        <f>SUBSTITUTE('Dept Participation Sheet'!$Q$94,"/","")</f>
        <v>04102024</v>
      </c>
      <c r="M312" s="14" t="s">
        <v>46</v>
      </c>
      <c r="N312" s="14" t="s">
        <v>98</v>
      </c>
      <c r="O312" s="33">
        <f>'Dept Participation Sheet'!E312</f>
        <v>0</v>
      </c>
      <c r="P312" s="33">
        <f>'Dept Participation Sheet'!F312</f>
        <v>0</v>
      </c>
      <c r="Q312" s="33">
        <f>'Dept Participation Sheet'!G312</f>
        <v>0</v>
      </c>
      <c r="R312" s="14">
        <f>'Dept Participation Sheet'!H312</f>
        <v>0</v>
      </c>
      <c r="S312" s="14">
        <f>'Dept Participation Sheet'!I312</f>
        <v>0</v>
      </c>
      <c r="T312" s="14">
        <f>'Dept Participation Sheet'!J312</f>
        <v>0</v>
      </c>
      <c r="V312" t="s">
        <v>57</v>
      </c>
      <c r="X312" s="28" t="str">
        <f>TEXT('Dept Participation Sheet'!K312,"mmddyyyy")</f>
        <v>01001900</v>
      </c>
      <c r="Y312" s="28" t="str">
        <f>TEXT('Dept Participation Sheet'!C312,"mmddyyyy")</f>
        <v>01001900</v>
      </c>
    </row>
    <row r="313" spans="1:25" x14ac:dyDescent="0.25">
      <c r="A313" t="s">
        <v>42</v>
      </c>
      <c r="B313" s="41" t="str">
        <f>SUBSTITUTE('Dept Participation Sheet'!D313,"-","")</f>
        <v/>
      </c>
      <c r="C313">
        <f>'Dept Participation Sheet'!A332</f>
        <v>0</v>
      </c>
      <c r="E313">
        <f>'Dept Participation Sheet'!B332</f>
        <v>0</v>
      </c>
      <c r="F313" t="s">
        <v>47</v>
      </c>
      <c r="G313" s="28" t="s">
        <v>44</v>
      </c>
      <c r="H313" s="26">
        <f>'Dept Participation Sheet'!U313</f>
        <v>0</v>
      </c>
      <c r="I313" s="28" t="s">
        <v>44</v>
      </c>
      <c r="J313" s="28" t="s">
        <v>44</v>
      </c>
      <c r="K313" s="28" t="s">
        <v>44</v>
      </c>
      <c r="L313" s="41" t="str">
        <f>SUBSTITUTE('Dept Participation Sheet'!$Q$94,"/","")</f>
        <v>04102024</v>
      </c>
      <c r="M313" s="14" t="s">
        <v>46</v>
      </c>
      <c r="N313" s="14" t="s">
        <v>98</v>
      </c>
      <c r="O313" s="33">
        <f>'Dept Participation Sheet'!E313</f>
        <v>0</v>
      </c>
      <c r="P313" s="33">
        <f>'Dept Participation Sheet'!F313</f>
        <v>0</v>
      </c>
      <c r="Q313" s="33">
        <f>'Dept Participation Sheet'!G313</f>
        <v>0</v>
      </c>
      <c r="R313" s="14">
        <f>'Dept Participation Sheet'!H313</f>
        <v>0</v>
      </c>
      <c r="S313" s="14">
        <f>'Dept Participation Sheet'!I313</f>
        <v>0</v>
      </c>
      <c r="T313" s="14">
        <f>'Dept Participation Sheet'!J313</f>
        <v>0</v>
      </c>
      <c r="V313" t="s">
        <v>57</v>
      </c>
      <c r="X313" s="28" t="str">
        <f>TEXT('Dept Participation Sheet'!K313,"mmddyyyy")</f>
        <v>01001900</v>
      </c>
      <c r="Y313" s="28" t="str">
        <f>TEXT('Dept Participation Sheet'!C313,"mmddyyyy")</f>
        <v>01001900</v>
      </c>
    </row>
    <row r="314" spans="1:25" x14ac:dyDescent="0.25">
      <c r="A314" t="s">
        <v>42</v>
      </c>
      <c r="B314" s="41" t="str">
        <f>SUBSTITUTE('Dept Participation Sheet'!D314,"-","")</f>
        <v/>
      </c>
      <c r="C314">
        <f>'Dept Participation Sheet'!A333</f>
        <v>0</v>
      </c>
      <c r="E314">
        <f>'Dept Participation Sheet'!B333</f>
        <v>0</v>
      </c>
      <c r="F314" t="s">
        <v>47</v>
      </c>
      <c r="G314" s="28" t="s">
        <v>44</v>
      </c>
      <c r="H314" s="26">
        <f>'Dept Participation Sheet'!U314</f>
        <v>0</v>
      </c>
      <c r="I314" s="28" t="s">
        <v>44</v>
      </c>
      <c r="J314" s="28" t="s">
        <v>44</v>
      </c>
      <c r="K314" s="28" t="s">
        <v>44</v>
      </c>
      <c r="L314" s="41" t="str">
        <f>SUBSTITUTE('Dept Participation Sheet'!$Q$94,"/","")</f>
        <v>04102024</v>
      </c>
      <c r="M314" s="14" t="s">
        <v>46</v>
      </c>
      <c r="N314" s="14" t="s">
        <v>98</v>
      </c>
      <c r="O314" s="33">
        <f>'Dept Participation Sheet'!E314</f>
        <v>0</v>
      </c>
      <c r="P314" s="33">
        <f>'Dept Participation Sheet'!F314</f>
        <v>0</v>
      </c>
      <c r="Q314" s="33">
        <f>'Dept Participation Sheet'!G314</f>
        <v>0</v>
      </c>
      <c r="R314" s="14">
        <f>'Dept Participation Sheet'!H314</f>
        <v>0</v>
      </c>
      <c r="S314" s="14">
        <f>'Dept Participation Sheet'!I314</f>
        <v>0</v>
      </c>
      <c r="T314" s="14">
        <f>'Dept Participation Sheet'!J314</f>
        <v>0</v>
      </c>
      <c r="V314" t="s">
        <v>57</v>
      </c>
      <c r="X314" s="28" t="str">
        <f>TEXT('Dept Participation Sheet'!K314,"mmddyyyy")</f>
        <v>01001900</v>
      </c>
      <c r="Y314" s="28" t="str">
        <f>TEXT('Dept Participation Sheet'!C314,"mmddyyyy")</f>
        <v>01001900</v>
      </c>
    </row>
    <row r="315" spans="1:25" x14ac:dyDescent="0.25">
      <c r="A315" t="s">
        <v>42</v>
      </c>
      <c r="B315" s="41" t="str">
        <f>SUBSTITUTE('Dept Participation Sheet'!D315,"-","")</f>
        <v/>
      </c>
      <c r="C315">
        <f>'Dept Participation Sheet'!A334</f>
        <v>0</v>
      </c>
      <c r="E315">
        <f>'Dept Participation Sheet'!B334</f>
        <v>0</v>
      </c>
      <c r="F315" t="s">
        <v>47</v>
      </c>
      <c r="G315" s="28" t="s">
        <v>44</v>
      </c>
      <c r="H315" s="26">
        <f>'Dept Participation Sheet'!U315</f>
        <v>0</v>
      </c>
      <c r="I315" s="28" t="s">
        <v>44</v>
      </c>
      <c r="J315" s="28" t="s">
        <v>44</v>
      </c>
      <c r="K315" s="28" t="s">
        <v>44</v>
      </c>
      <c r="L315" s="41" t="str">
        <f>SUBSTITUTE('Dept Participation Sheet'!$Q$94,"/","")</f>
        <v>04102024</v>
      </c>
      <c r="M315" s="14" t="s">
        <v>46</v>
      </c>
      <c r="N315" s="14" t="s">
        <v>98</v>
      </c>
      <c r="O315" s="33">
        <f>'Dept Participation Sheet'!E315</f>
        <v>0</v>
      </c>
      <c r="P315" s="33">
        <f>'Dept Participation Sheet'!F315</f>
        <v>0</v>
      </c>
      <c r="Q315" s="33">
        <f>'Dept Participation Sheet'!G315</f>
        <v>0</v>
      </c>
      <c r="R315" s="14">
        <f>'Dept Participation Sheet'!H315</f>
        <v>0</v>
      </c>
      <c r="S315" s="14">
        <f>'Dept Participation Sheet'!I315</f>
        <v>0</v>
      </c>
      <c r="T315" s="14">
        <f>'Dept Participation Sheet'!J315</f>
        <v>0</v>
      </c>
      <c r="V315" t="s">
        <v>57</v>
      </c>
      <c r="X315" s="28" t="str">
        <f>TEXT('Dept Participation Sheet'!K315,"mmddyyyy")</f>
        <v>01001900</v>
      </c>
      <c r="Y315" s="28" t="str">
        <f>TEXT('Dept Participation Sheet'!C315,"mmddyyyy")</f>
        <v>01001900</v>
      </c>
    </row>
    <row r="316" spans="1:25" x14ac:dyDescent="0.25">
      <c r="A316" t="s">
        <v>42</v>
      </c>
      <c r="B316" s="41" t="str">
        <f>SUBSTITUTE('Dept Participation Sheet'!D316,"-","")</f>
        <v/>
      </c>
      <c r="C316">
        <f>'Dept Participation Sheet'!A335</f>
        <v>0</v>
      </c>
      <c r="E316">
        <f>'Dept Participation Sheet'!B335</f>
        <v>0</v>
      </c>
      <c r="F316" t="s">
        <v>47</v>
      </c>
      <c r="G316" s="28" t="s">
        <v>44</v>
      </c>
      <c r="H316" s="26">
        <f>'Dept Participation Sheet'!U316</f>
        <v>0</v>
      </c>
      <c r="I316" s="28" t="s">
        <v>44</v>
      </c>
      <c r="J316" s="28" t="s">
        <v>44</v>
      </c>
      <c r="K316" s="28" t="s">
        <v>44</v>
      </c>
      <c r="L316" s="41" t="str">
        <f>SUBSTITUTE('Dept Participation Sheet'!$Q$94,"/","")</f>
        <v>04102024</v>
      </c>
      <c r="M316" s="14" t="s">
        <v>46</v>
      </c>
      <c r="N316" s="14" t="s">
        <v>98</v>
      </c>
      <c r="O316" s="33">
        <f>'Dept Participation Sheet'!E316</f>
        <v>0</v>
      </c>
      <c r="P316" s="33">
        <f>'Dept Participation Sheet'!F316</f>
        <v>0</v>
      </c>
      <c r="Q316" s="33">
        <f>'Dept Participation Sheet'!G316</f>
        <v>0</v>
      </c>
      <c r="R316" s="14">
        <f>'Dept Participation Sheet'!H316</f>
        <v>0</v>
      </c>
      <c r="S316" s="14">
        <f>'Dept Participation Sheet'!I316</f>
        <v>0</v>
      </c>
      <c r="T316" s="14">
        <f>'Dept Participation Sheet'!J316</f>
        <v>0</v>
      </c>
      <c r="V316" t="s">
        <v>57</v>
      </c>
      <c r="X316" s="28" t="str">
        <f>TEXT('Dept Participation Sheet'!K316,"mmddyyyy")</f>
        <v>01001900</v>
      </c>
      <c r="Y316" s="28" t="str">
        <f>TEXT('Dept Participation Sheet'!C316,"mmddyyyy")</f>
        <v>01001900</v>
      </c>
    </row>
    <row r="317" spans="1:25" x14ac:dyDescent="0.25">
      <c r="A317" t="s">
        <v>42</v>
      </c>
      <c r="B317" s="41" t="str">
        <f>SUBSTITUTE('Dept Participation Sheet'!D317,"-","")</f>
        <v/>
      </c>
      <c r="C317">
        <f>'Dept Participation Sheet'!A336</f>
        <v>0</v>
      </c>
      <c r="E317">
        <f>'Dept Participation Sheet'!B336</f>
        <v>0</v>
      </c>
      <c r="F317" t="s">
        <v>47</v>
      </c>
      <c r="G317" s="28" t="s">
        <v>44</v>
      </c>
      <c r="H317" s="26">
        <f>'Dept Participation Sheet'!U317</f>
        <v>0</v>
      </c>
      <c r="I317" s="28" t="s">
        <v>44</v>
      </c>
      <c r="J317" s="28" t="s">
        <v>44</v>
      </c>
      <c r="K317" s="28" t="s">
        <v>44</v>
      </c>
      <c r="L317" s="41" t="str">
        <f>SUBSTITUTE('Dept Participation Sheet'!$Q$94,"/","")</f>
        <v>04102024</v>
      </c>
      <c r="M317" s="14" t="s">
        <v>46</v>
      </c>
      <c r="N317" s="14" t="s">
        <v>98</v>
      </c>
      <c r="O317" s="33">
        <f>'Dept Participation Sheet'!E317</f>
        <v>0</v>
      </c>
      <c r="P317" s="33">
        <f>'Dept Participation Sheet'!F317</f>
        <v>0</v>
      </c>
      <c r="Q317" s="33">
        <f>'Dept Participation Sheet'!G317</f>
        <v>0</v>
      </c>
      <c r="R317" s="14">
        <f>'Dept Participation Sheet'!H317</f>
        <v>0</v>
      </c>
      <c r="S317" s="14">
        <f>'Dept Participation Sheet'!I317</f>
        <v>0</v>
      </c>
      <c r="T317" s="14">
        <f>'Dept Participation Sheet'!J317</f>
        <v>0</v>
      </c>
      <c r="V317" t="s">
        <v>57</v>
      </c>
      <c r="X317" s="28" t="str">
        <f>TEXT('Dept Participation Sheet'!K317,"mmddyyyy")</f>
        <v>01001900</v>
      </c>
      <c r="Y317" s="28" t="str">
        <f>TEXT('Dept Participation Sheet'!C317,"mmddyyyy")</f>
        <v>01001900</v>
      </c>
    </row>
    <row r="318" spans="1:25" x14ac:dyDescent="0.25">
      <c r="A318" t="s">
        <v>42</v>
      </c>
      <c r="B318" s="41" t="str">
        <f>SUBSTITUTE('Dept Participation Sheet'!D318,"-","")</f>
        <v/>
      </c>
      <c r="C318">
        <f>'Dept Participation Sheet'!A337</f>
        <v>0</v>
      </c>
      <c r="E318">
        <f>'Dept Participation Sheet'!B337</f>
        <v>0</v>
      </c>
      <c r="F318" t="s">
        <v>47</v>
      </c>
      <c r="G318" s="28" t="s">
        <v>44</v>
      </c>
      <c r="H318" s="26">
        <f>'Dept Participation Sheet'!U318</f>
        <v>0</v>
      </c>
      <c r="I318" s="28" t="s">
        <v>44</v>
      </c>
      <c r="J318" s="28" t="s">
        <v>44</v>
      </c>
      <c r="K318" s="28" t="s">
        <v>44</v>
      </c>
      <c r="L318" s="41" t="str">
        <f>SUBSTITUTE('Dept Participation Sheet'!$Q$94,"/","")</f>
        <v>04102024</v>
      </c>
      <c r="M318" s="14" t="s">
        <v>46</v>
      </c>
      <c r="N318" s="14" t="s">
        <v>98</v>
      </c>
      <c r="O318" s="33">
        <f>'Dept Participation Sheet'!E318</f>
        <v>0</v>
      </c>
      <c r="P318" s="33">
        <f>'Dept Participation Sheet'!F318</f>
        <v>0</v>
      </c>
      <c r="Q318" s="33">
        <f>'Dept Participation Sheet'!G318</f>
        <v>0</v>
      </c>
      <c r="R318" s="14">
        <f>'Dept Participation Sheet'!H318</f>
        <v>0</v>
      </c>
      <c r="S318" s="14">
        <f>'Dept Participation Sheet'!I318</f>
        <v>0</v>
      </c>
      <c r="T318" s="14">
        <f>'Dept Participation Sheet'!J318</f>
        <v>0</v>
      </c>
      <c r="V318" t="s">
        <v>57</v>
      </c>
      <c r="X318" s="28" t="str">
        <f>TEXT('Dept Participation Sheet'!K318,"mmddyyyy")</f>
        <v>01001900</v>
      </c>
      <c r="Y318" s="28" t="str">
        <f>TEXT('Dept Participation Sheet'!C318,"mmddyyyy")</f>
        <v>01001900</v>
      </c>
    </row>
    <row r="319" spans="1:25" x14ac:dyDescent="0.25">
      <c r="A319" t="s">
        <v>42</v>
      </c>
      <c r="B319" s="41" t="str">
        <f>SUBSTITUTE('Dept Participation Sheet'!D319,"-","")</f>
        <v/>
      </c>
      <c r="C319">
        <f>'Dept Participation Sheet'!A338</f>
        <v>0</v>
      </c>
      <c r="E319">
        <f>'Dept Participation Sheet'!B338</f>
        <v>0</v>
      </c>
      <c r="F319" t="s">
        <v>47</v>
      </c>
      <c r="G319" s="28" t="s">
        <v>44</v>
      </c>
      <c r="H319" s="26">
        <f>'Dept Participation Sheet'!U319</f>
        <v>0</v>
      </c>
      <c r="I319" s="28" t="s">
        <v>44</v>
      </c>
      <c r="J319" s="28" t="s">
        <v>44</v>
      </c>
      <c r="K319" s="28" t="s">
        <v>44</v>
      </c>
      <c r="L319" s="41" t="str">
        <f>SUBSTITUTE('Dept Participation Sheet'!$Q$94,"/","")</f>
        <v>04102024</v>
      </c>
      <c r="M319" s="14" t="s">
        <v>46</v>
      </c>
      <c r="N319" s="14" t="s">
        <v>98</v>
      </c>
      <c r="O319" s="33">
        <f>'Dept Participation Sheet'!E319</f>
        <v>0</v>
      </c>
      <c r="P319" s="33">
        <f>'Dept Participation Sheet'!F319</f>
        <v>0</v>
      </c>
      <c r="Q319" s="33">
        <f>'Dept Participation Sheet'!G319</f>
        <v>0</v>
      </c>
      <c r="R319" s="14">
        <f>'Dept Participation Sheet'!H319</f>
        <v>0</v>
      </c>
      <c r="S319" s="14">
        <f>'Dept Participation Sheet'!I319</f>
        <v>0</v>
      </c>
      <c r="T319" s="14">
        <f>'Dept Participation Sheet'!J319</f>
        <v>0</v>
      </c>
      <c r="V319" t="s">
        <v>57</v>
      </c>
      <c r="X319" s="28" t="str">
        <f>TEXT('Dept Participation Sheet'!K319,"mmddyyyy")</f>
        <v>01001900</v>
      </c>
      <c r="Y319" s="28" t="str">
        <f>TEXT('Dept Participation Sheet'!C319,"mmddyyyy")</f>
        <v>01001900</v>
      </c>
    </row>
    <row r="320" spans="1:25" x14ac:dyDescent="0.25">
      <c r="A320" t="s">
        <v>42</v>
      </c>
      <c r="B320" s="41" t="str">
        <f>SUBSTITUTE('Dept Participation Sheet'!D320,"-","")</f>
        <v/>
      </c>
      <c r="C320">
        <f>'Dept Participation Sheet'!A339</f>
        <v>0</v>
      </c>
      <c r="E320">
        <f>'Dept Participation Sheet'!B339</f>
        <v>0</v>
      </c>
      <c r="F320" t="s">
        <v>47</v>
      </c>
      <c r="G320" s="28" t="s">
        <v>44</v>
      </c>
      <c r="H320" s="26">
        <f>'Dept Participation Sheet'!U320</f>
        <v>0</v>
      </c>
      <c r="I320" s="28" t="s">
        <v>44</v>
      </c>
      <c r="J320" s="28" t="s">
        <v>44</v>
      </c>
      <c r="K320" s="28" t="s">
        <v>44</v>
      </c>
      <c r="L320" s="41" t="str">
        <f>SUBSTITUTE('Dept Participation Sheet'!$Q$94,"/","")</f>
        <v>04102024</v>
      </c>
      <c r="M320" s="14" t="s">
        <v>46</v>
      </c>
      <c r="N320" s="14" t="s">
        <v>98</v>
      </c>
      <c r="O320" s="33">
        <f>'Dept Participation Sheet'!E320</f>
        <v>0</v>
      </c>
      <c r="P320" s="33">
        <f>'Dept Participation Sheet'!F320</f>
        <v>0</v>
      </c>
      <c r="Q320" s="33">
        <f>'Dept Participation Sheet'!G320</f>
        <v>0</v>
      </c>
      <c r="R320" s="14">
        <f>'Dept Participation Sheet'!H320</f>
        <v>0</v>
      </c>
      <c r="S320" s="14">
        <f>'Dept Participation Sheet'!I320</f>
        <v>0</v>
      </c>
      <c r="T320" s="14">
        <f>'Dept Participation Sheet'!J320</f>
        <v>0</v>
      </c>
      <c r="V320" t="s">
        <v>57</v>
      </c>
      <c r="X320" s="28" t="str">
        <f>TEXT('Dept Participation Sheet'!K320,"mmddyyyy")</f>
        <v>01001900</v>
      </c>
      <c r="Y320" s="28" t="str">
        <f>TEXT('Dept Participation Sheet'!C320,"mmddyyyy")</f>
        <v>01001900</v>
      </c>
    </row>
    <row r="321" spans="1:25" x14ac:dyDescent="0.25">
      <c r="A321" t="s">
        <v>42</v>
      </c>
      <c r="B321" s="41" t="str">
        <f>SUBSTITUTE('Dept Participation Sheet'!D321,"-","")</f>
        <v/>
      </c>
      <c r="C321">
        <f>'Dept Participation Sheet'!A340</f>
        <v>0</v>
      </c>
      <c r="E321">
        <f>'Dept Participation Sheet'!B340</f>
        <v>0</v>
      </c>
      <c r="F321" t="s">
        <v>47</v>
      </c>
      <c r="G321" s="28" t="s">
        <v>44</v>
      </c>
      <c r="H321" s="26">
        <f>'Dept Participation Sheet'!U321</f>
        <v>0</v>
      </c>
      <c r="I321" s="28" t="s">
        <v>44</v>
      </c>
      <c r="J321" s="28" t="s">
        <v>44</v>
      </c>
      <c r="K321" s="28" t="s">
        <v>44</v>
      </c>
      <c r="L321" s="41" t="str">
        <f>SUBSTITUTE('Dept Participation Sheet'!$Q$94,"/","")</f>
        <v>04102024</v>
      </c>
      <c r="M321" s="14" t="s">
        <v>46</v>
      </c>
      <c r="N321" s="14" t="s">
        <v>98</v>
      </c>
      <c r="O321" s="33">
        <f>'Dept Participation Sheet'!E321</f>
        <v>0</v>
      </c>
      <c r="P321" s="33">
        <f>'Dept Participation Sheet'!F321</f>
        <v>0</v>
      </c>
      <c r="Q321" s="33">
        <f>'Dept Participation Sheet'!G321</f>
        <v>0</v>
      </c>
      <c r="R321" s="14">
        <f>'Dept Participation Sheet'!H321</f>
        <v>0</v>
      </c>
      <c r="S321" s="14">
        <f>'Dept Participation Sheet'!I321</f>
        <v>0</v>
      </c>
      <c r="T321" s="14">
        <f>'Dept Participation Sheet'!J321</f>
        <v>0</v>
      </c>
      <c r="V321" t="s">
        <v>57</v>
      </c>
      <c r="X321" s="28" t="str">
        <f>TEXT('Dept Participation Sheet'!K321,"mmddyyyy")</f>
        <v>01001900</v>
      </c>
      <c r="Y321" s="28" t="str">
        <f>TEXT('Dept Participation Sheet'!C321,"mmddyyyy")</f>
        <v>01001900</v>
      </c>
    </row>
    <row r="322" spans="1:25" x14ac:dyDescent="0.25">
      <c r="A322" t="s">
        <v>42</v>
      </c>
      <c r="B322" s="41" t="str">
        <f>SUBSTITUTE('Dept Participation Sheet'!D322,"-","")</f>
        <v/>
      </c>
      <c r="C322">
        <f>'Dept Participation Sheet'!A341</f>
        <v>0</v>
      </c>
      <c r="E322">
        <f>'Dept Participation Sheet'!B341</f>
        <v>0</v>
      </c>
      <c r="F322" t="s">
        <v>47</v>
      </c>
      <c r="G322" s="28" t="s">
        <v>44</v>
      </c>
      <c r="H322" s="26">
        <f>'Dept Participation Sheet'!U322</f>
        <v>0</v>
      </c>
      <c r="I322" s="28" t="s">
        <v>44</v>
      </c>
      <c r="J322" s="28" t="s">
        <v>44</v>
      </c>
      <c r="K322" s="28" t="s">
        <v>44</v>
      </c>
      <c r="L322" s="41" t="str">
        <f>SUBSTITUTE('Dept Participation Sheet'!$Q$94,"/","")</f>
        <v>04102024</v>
      </c>
      <c r="M322" s="14" t="s">
        <v>46</v>
      </c>
      <c r="N322" s="14" t="s">
        <v>98</v>
      </c>
      <c r="O322" s="33">
        <f>'Dept Participation Sheet'!E322</f>
        <v>0</v>
      </c>
      <c r="P322" s="33">
        <f>'Dept Participation Sheet'!F322</f>
        <v>0</v>
      </c>
      <c r="Q322" s="33">
        <f>'Dept Participation Sheet'!G322</f>
        <v>0</v>
      </c>
      <c r="R322" s="14">
        <f>'Dept Participation Sheet'!H322</f>
        <v>0</v>
      </c>
      <c r="S322" s="14">
        <f>'Dept Participation Sheet'!I322</f>
        <v>0</v>
      </c>
      <c r="T322" s="14">
        <f>'Dept Participation Sheet'!J322</f>
        <v>0</v>
      </c>
      <c r="V322" t="s">
        <v>57</v>
      </c>
      <c r="X322" s="28" t="str">
        <f>TEXT('Dept Participation Sheet'!K322,"mmddyyyy")</f>
        <v>01001900</v>
      </c>
      <c r="Y322" s="28" t="str">
        <f>TEXT('Dept Participation Sheet'!C322,"mmddyyyy")</f>
        <v>01001900</v>
      </c>
    </row>
    <row r="323" spans="1:25" x14ac:dyDescent="0.25">
      <c r="A323" t="s">
        <v>42</v>
      </c>
      <c r="B323" s="41" t="str">
        <f>SUBSTITUTE('Dept Participation Sheet'!D323,"-","")</f>
        <v/>
      </c>
      <c r="C323">
        <f>'Dept Participation Sheet'!A342</f>
        <v>0</v>
      </c>
      <c r="E323">
        <f>'Dept Participation Sheet'!B342</f>
        <v>0</v>
      </c>
      <c r="F323" t="s">
        <v>47</v>
      </c>
      <c r="G323" s="28" t="s">
        <v>44</v>
      </c>
      <c r="H323" s="26">
        <f>'Dept Participation Sheet'!U323</f>
        <v>0</v>
      </c>
      <c r="I323" s="28" t="s">
        <v>44</v>
      </c>
      <c r="J323" s="28" t="s">
        <v>44</v>
      </c>
      <c r="K323" s="28" t="s">
        <v>44</v>
      </c>
      <c r="L323" s="41" t="str">
        <f>SUBSTITUTE('Dept Participation Sheet'!$Q$94,"/","")</f>
        <v>04102024</v>
      </c>
      <c r="M323" s="14" t="s">
        <v>46</v>
      </c>
      <c r="N323" s="14" t="s">
        <v>98</v>
      </c>
      <c r="O323" s="33">
        <f>'Dept Participation Sheet'!E323</f>
        <v>0</v>
      </c>
      <c r="P323" s="33">
        <f>'Dept Participation Sheet'!F323</f>
        <v>0</v>
      </c>
      <c r="Q323" s="33">
        <f>'Dept Participation Sheet'!G323</f>
        <v>0</v>
      </c>
      <c r="R323" s="14">
        <f>'Dept Participation Sheet'!H323</f>
        <v>0</v>
      </c>
      <c r="S323" s="14">
        <f>'Dept Participation Sheet'!I323</f>
        <v>0</v>
      </c>
      <c r="T323" s="14">
        <f>'Dept Participation Sheet'!J323</f>
        <v>0</v>
      </c>
      <c r="V323" t="s">
        <v>57</v>
      </c>
      <c r="X323" s="28" t="str">
        <f>TEXT('Dept Participation Sheet'!K323,"mmddyyyy")</f>
        <v>01001900</v>
      </c>
      <c r="Y323" s="28" t="str">
        <f>TEXT('Dept Participation Sheet'!C323,"mmddyyyy")</f>
        <v>01001900</v>
      </c>
    </row>
    <row r="324" spans="1:25" x14ac:dyDescent="0.25">
      <c r="A324" t="s">
        <v>42</v>
      </c>
      <c r="B324" s="41" t="str">
        <f>SUBSTITUTE('Dept Participation Sheet'!D324,"-","")</f>
        <v/>
      </c>
      <c r="C324">
        <f>'Dept Participation Sheet'!A343</f>
        <v>0</v>
      </c>
      <c r="E324">
        <f>'Dept Participation Sheet'!B343</f>
        <v>0</v>
      </c>
      <c r="F324" t="s">
        <v>47</v>
      </c>
      <c r="G324" s="28" t="s">
        <v>44</v>
      </c>
      <c r="H324" s="26">
        <f>'Dept Participation Sheet'!U324</f>
        <v>0</v>
      </c>
      <c r="I324" s="28" t="s">
        <v>44</v>
      </c>
      <c r="J324" s="28" t="s">
        <v>44</v>
      </c>
      <c r="K324" s="28" t="s">
        <v>44</v>
      </c>
      <c r="L324" s="41" t="str">
        <f>SUBSTITUTE('Dept Participation Sheet'!$Q$94,"/","")</f>
        <v>04102024</v>
      </c>
      <c r="M324" s="14" t="s">
        <v>46</v>
      </c>
      <c r="N324" s="14" t="s">
        <v>98</v>
      </c>
      <c r="O324" s="33">
        <f>'Dept Participation Sheet'!E324</f>
        <v>0</v>
      </c>
      <c r="P324" s="33">
        <f>'Dept Participation Sheet'!F324</f>
        <v>0</v>
      </c>
      <c r="Q324" s="33">
        <f>'Dept Participation Sheet'!G324</f>
        <v>0</v>
      </c>
      <c r="R324" s="14">
        <f>'Dept Participation Sheet'!H324</f>
        <v>0</v>
      </c>
      <c r="S324" s="14">
        <f>'Dept Participation Sheet'!I324</f>
        <v>0</v>
      </c>
      <c r="T324" s="14">
        <f>'Dept Participation Sheet'!J324</f>
        <v>0</v>
      </c>
      <c r="V324" t="s">
        <v>57</v>
      </c>
      <c r="X324" s="28" t="str">
        <f>TEXT('Dept Participation Sheet'!K324,"mmddyyyy")</f>
        <v>01001900</v>
      </c>
      <c r="Y324" s="28" t="str">
        <f>TEXT('Dept Participation Sheet'!C324,"mmddyyyy")</f>
        <v>01001900</v>
      </c>
    </row>
    <row r="325" spans="1:25" x14ac:dyDescent="0.25">
      <c r="A325" t="s">
        <v>42</v>
      </c>
      <c r="B325" s="41" t="str">
        <f>SUBSTITUTE('Dept Participation Sheet'!D325,"-","")</f>
        <v/>
      </c>
      <c r="C325">
        <f>'Dept Participation Sheet'!A344</f>
        <v>0</v>
      </c>
      <c r="E325">
        <f>'Dept Participation Sheet'!B344</f>
        <v>0</v>
      </c>
      <c r="F325" t="s">
        <v>47</v>
      </c>
      <c r="G325" s="28" t="s">
        <v>44</v>
      </c>
      <c r="H325" s="26">
        <f>'Dept Participation Sheet'!U325</f>
        <v>0</v>
      </c>
      <c r="I325" s="28" t="s">
        <v>44</v>
      </c>
      <c r="J325" s="28" t="s">
        <v>44</v>
      </c>
      <c r="K325" s="28" t="s">
        <v>44</v>
      </c>
      <c r="L325" s="41" t="str">
        <f>SUBSTITUTE('Dept Participation Sheet'!$Q$94,"/","")</f>
        <v>04102024</v>
      </c>
      <c r="M325" s="14" t="s">
        <v>46</v>
      </c>
      <c r="N325" s="14" t="s">
        <v>98</v>
      </c>
      <c r="O325" s="33">
        <f>'Dept Participation Sheet'!E325</f>
        <v>0</v>
      </c>
      <c r="P325" s="33">
        <f>'Dept Participation Sheet'!F325</f>
        <v>0</v>
      </c>
      <c r="Q325" s="33">
        <f>'Dept Participation Sheet'!G325</f>
        <v>0</v>
      </c>
      <c r="R325" s="14">
        <f>'Dept Participation Sheet'!H325</f>
        <v>0</v>
      </c>
      <c r="S325" s="14">
        <f>'Dept Participation Sheet'!I325</f>
        <v>0</v>
      </c>
      <c r="T325" s="14">
        <f>'Dept Participation Sheet'!J325</f>
        <v>0</v>
      </c>
      <c r="V325" t="s">
        <v>57</v>
      </c>
      <c r="X325" s="28" t="str">
        <f>TEXT('Dept Participation Sheet'!K325,"mmddyyyy")</f>
        <v>01001900</v>
      </c>
      <c r="Y325" s="28" t="str">
        <f>TEXT('Dept Participation Sheet'!C325,"mmddyyyy")</f>
        <v>01001900</v>
      </c>
    </row>
    <row r="326" spans="1:25" x14ac:dyDescent="0.25">
      <c r="A326" t="s">
        <v>42</v>
      </c>
      <c r="B326" s="41" t="str">
        <f>SUBSTITUTE('Dept Participation Sheet'!D326,"-","")</f>
        <v/>
      </c>
      <c r="C326">
        <f>'Dept Participation Sheet'!A345</f>
        <v>0</v>
      </c>
      <c r="E326">
        <f>'Dept Participation Sheet'!B345</f>
        <v>0</v>
      </c>
      <c r="F326" t="s">
        <v>47</v>
      </c>
      <c r="G326" s="28" t="s">
        <v>44</v>
      </c>
      <c r="H326" s="26">
        <f>'Dept Participation Sheet'!U326</f>
        <v>0</v>
      </c>
      <c r="I326" s="28" t="s">
        <v>44</v>
      </c>
      <c r="J326" s="28" t="s">
        <v>44</v>
      </c>
      <c r="K326" s="28" t="s">
        <v>44</v>
      </c>
      <c r="L326" s="41" t="str">
        <f>SUBSTITUTE('Dept Participation Sheet'!$Q$94,"/","")</f>
        <v>04102024</v>
      </c>
      <c r="M326" s="14" t="s">
        <v>46</v>
      </c>
      <c r="N326" s="14" t="s">
        <v>98</v>
      </c>
      <c r="O326" s="33">
        <f>'Dept Participation Sheet'!E326</f>
        <v>0</v>
      </c>
      <c r="P326" s="33">
        <f>'Dept Participation Sheet'!F326</f>
        <v>0</v>
      </c>
      <c r="Q326" s="33">
        <f>'Dept Participation Sheet'!G326</f>
        <v>0</v>
      </c>
      <c r="R326" s="14">
        <f>'Dept Participation Sheet'!H326</f>
        <v>0</v>
      </c>
      <c r="S326" s="14">
        <f>'Dept Participation Sheet'!I326</f>
        <v>0</v>
      </c>
      <c r="T326" s="14">
        <f>'Dept Participation Sheet'!J326</f>
        <v>0</v>
      </c>
      <c r="V326" t="s">
        <v>57</v>
      </c>
      <c r="X326" s="28" t="str">
        <f>TEXT('Dept Participation Sheet'!K326,"mmddyyyy")</f>
        <v>01001900</v>
      </c>
      <c r="Y326" s="28" t="str">
        <f>TEXT('Dept Participation Sheet'!C326,"mmddyyyy")</f>
        <v>01001900</v>
      </c>
    </row>
    <row r="327" spans="1:25" x14ac:dyDescent="0.25">
      <c r="A327" t="s">
        <v>42</v>
      </c>
      <c r="B327" s="41" t="str">
        <f>SUBSTITUTE('Dept Participation Sheet'!D327,"-","")</f>
        <v/>
      </c>
      <c r="C327">
        <f>'Dept Participation Sheet'!A346</f>
        <v>0</v>
      </c>
      <c r="E327">
        <f>'Dept Participation Sheet'!B346</f>
        <v>0</v>
      </c>
      <c r="F327" t="s">
        <v>47</v>
      </c>
      <c r="G327" s="28" t="s">
        <v>44</v>
      </c>
      <c r="H327" s="26">
        <f>'Dept Participation Sheet'!U327</f>
        <v>0</v>
      </c>
      <c r="I327" s="28" t="s">
        <v>44</v>
      </c>
      <c r="J327" s="28" t="s">
        <v>44</v>
      </c>
      <c r="K327" s="28" t="s">
        <v>44</v>
      </c>
      <c r="L327" s="41" t="str">
        <f>SUBSTITUTE('Dept Participation Sheet'!$Q$94,"/","")</f>
        <v>04102024</v>
      </c>
      <c r="M327" s="14" t="s">
        <v>46</v>
      </c>
      <c r="N327" s="14" t="s">
        <v>98</v>
      </c>
      <c r="O327" s="33">
        <f>'Dept Participation Sheet'!E327</f>
        <v>0</v>
      </c>
      <c r="P327" s="33">
        <f>'Dept Participation Sheet'!F327</f>
        <v>0</v>
      </c>
      <c r="Q327" s="33">
        <f>'Dept Participation Sheet'!G327</f>
        <v>0</v>
      </c>
      <c r="R327" s="14">
        <f>'Dept Participation Sheet'!H327</f>
        <v>0</v>
      </c>
      <c r="S327" s="14">
        <f>'Dept Participation Sheet'!I327</f>
        <v>0</v>
      </c>
      <c r="T327" s="14">
        <f>'Dept Participation Sheet'!J327</f>
        <v>0</v>
      </c>
      <c r="V327" t="s">
        <v>57</v>
      </c>
      <c r="X327" s="28" t="str">
        <f>TEXT('Dept Participation Sheet'!K327,"mmddyyyy")</f>
        <v>01001900</v>
      </c>
      <c r="Y327" s="28" t="str">
        <f>TEXT('Dept Participation Sheet'!C327,"mmddyyyy")</f>
        <v>01001900</v>
      </c>
    </row>
    <row r="328" spans="1:25" x14ac:dyDescent="0.25">
      <c r="A328" t="s">
        <v>42</v>
      </c>
      <c r="B328" s="41" t="str">
        <f>SUBSTITUTE('Dept Participation Sheet'!D328,"-","")</f>
        <v/>
      </c>
      <c r="C328">
        <f>'Dept Participation Sheet'!A347</f>
        <v>0</v>
      </c>
      <c r="E328">
        <f>'Dept Participation Sheet'!B347</f>
        <v>0</v>
      </c>
      <c r="F328" t="s">
        <v>47</v>
      </c>
      <c r="G328" s="28" t="s">
        <v>44</v>
      </c>
      <c r="H328" s="26">
        <f>'Dept Participation Sheet'!U328</f>
        <v>0</v>
      </c>
      <c r="I328" s="28" t="s">
        <v>44</v>
      </c>
      <c r="J328" s="28" t="s">
        <v>44</v>
      </c>
      <c r="K328" s="28" t="s">
        <v>44</v>
      </c>
      <c r="L328" s="41" t="str">
        <f>SUBSTITUTE('Dept Participation Sheet'!$Q$94,"/","")</f>
        <v>04102024</v>
      </c>
      <c r="M328" s="14" t="s">
        <v>46</v>
      </c>
      <c r="N328" s="14" t="s">
        <v>98</v>
      </c>
      <c r="O328" s="33">
        <f>'Dept Participation Sheet'!E328</f>
        <v>0</v>
      </c>
      <c r="P328" s="33">
        <f>'Dept Participation Sheet'!F328</f>
        <v>0</v>
      </c>
      <c r="Q328" s="33">
        <f>'Dept Participation Sheet'!G328</f>
        <v>0</v>
      </c>
      <c r="R328" s="14">
        <f>'Dept Participation Sheet'!H328</f>
        <v>0</v>
      </c>
      <c r="S328" s="14">
        <f>'Dept Participation Sheet'!I328</f>
        <v>0</v>
      </c>
      <c r="T328" s="14">
        <f>'Dept Participation Sheet'!J328</f>
        <v>0</v>
      </c>
      <c r="V328" t="s">
        <v>57</v>
      </c>
      <c r="X328" s="28" t="str">
        <f>TEXT('Dept Participation Sheet'!K328,"mmddyyyy")</f>
        <v>01001900</v>
      </c>
      <c r="Y328" s="28" t="str">
        <f>TEXT('Dept Participation Sheet'!C328,"mmddyyyy")</f>
        <v>01001900</v>
      </c>
    </row>
    <row r="329" spans="1:25" x14ac:dyDescent="0.25">
      <c r="A329" t="s">
        <v>42</v>
      </c>
      <c r="B329" s="41" t="str">
        <f>SUBSTITUTE('Dept Participation Sheet'!D329,"-","")</f>
        <v/>
      </c>
      <c r="C329">
        <f>'Dept Participation Sheet'!A348</f>
        <v>0</v>
      </c>
      <c r="E329">
        <f>'Dept Participation Sheet'!B348</f>
        <v>0</v>
      </c>
      <c r="F329" t="s">
        <v>47</v>
      </c>
      <c r="G329" s="28" t="s">
        <v>44</v>
      </c>
      <c r="H329" s="26">
        <f>'Dept Participation Sheet'!U329</f>
        <v>0</v>
      </c>
      <c r="I329" s="28" t="s">
        <v>44</v>
      </c>
      <c r="J329" s="28" t="s">
        <v>44</v>
      </c>
      <c r="K329" s="28" t="s">
        <v>44</v>
      </c>
      <c r="L329" s="41" t="str">
        <f>SUBSTITUTE('Dept Participation Sheet'!$Q$94,"/","")</f>
        <v>04102024</v>
      </c>
      <c r="M329" s="14" t="s">
        <v>46</v>
      </c>
      <c r="N329" s="14" t="s">
        <v>98</v>
      </c>
      <c r="O329" s="33">
        <f>'Dept Participation Sheet'!E329</f>
        <v>0</v>
      </c>
      <c r="P329" s="33">
        <f>'Dept Participation Sheet'!F329</f>
        <v>0</v>
      </c>
      <c r="Q329" s="33">
        <f>'Dept Participation Sheet'!G329</f>
        <v>0</v>
      </c>
      <c r="R329" s="14">
        <f>'Dept Participation Sheet'!H329</f>
        <v>0</v>
      </c>
      <c r="S329" s="14">
        <f>'Dept Participation Sheet'!I329</f>
        <v>0</v>
      </c>
      <c r="T329" s="14">
        <f>'Dept Participation Sheet'!J329</f>
        <v>0</v>
      </c>
      <c r="V329" t="s">
        <v>57</v>
      </c>
      <c r="X329" s="28" t="str">
        <f>TEXT('Dept Participation Sheet'!K329,"mmddyyyy")</f>
        <v>01001900</v>
      </c>
      <c r="Y329" s="28" t="str">
        <f>TEXT('Dept Participation Sheet'!C329,"mmddyyyy")</f>
        <v>01001900</v>
      </c>
    </row>
    <row r="330" spans="1:25" x14ac:dyDescent="0.25">
      <c r="A330" t="s">
        <v>42</v>
      </c>
      <c r="B330" s="41" t="str">
        <f>SUBSTITUTE('Dept Participation Sheet'!D330,"-","")</f>
        <v/>
      </c>
      <c r="C330">
        <f>'Dept Participation Sheet'!A349</f>
        <v>0</v>
      </c>
      <c r="E330">
        <f>'Dept Participation Sheet'!B349</f>
        <v>0</v>
      </c>
      <c r="F330" t="s">
        <v>47</v>
      </c>
      <c r="G330" s="28" t="s">
        <v>44</v>
      </c>
      <c r="H330" s="26">
        <f>'Dept Participation Sheet'!U330</f>
        <v>0</v>
      </c>
      <c r="I330" s="28" t="s">
        <v>44</v>
      </c>
      <c r="J330" s="28" t="s">
        <v>44</v>
      </c>
      <c r="K330" s="28" t="s">
        <v>44</v>
      </c>
      <c r="L330" s="41" t="str">
        <f>SUBSTITUTE('Dept Participation Sheet'!$Q$94,"/","")</f>
        <v>04102024</v>
      </c>
      <c r="M330" s="14" t="s">
        <v>46</v>
      </c>
      <c r="N330" s="14" t="s">
        <v>98</v>
      </c>
      <c r="O330" s="33">
        <f>'Dept Participation Sheet'!E330</f>
        <v>0</v>
      </c>
      <c r="P330" s="33">
        <f>'Dept Participation Sheet'!F330</f>
        <v>0</v>
      </c>
      <c r="Q330" s="33">
        <f>'Dept Participation Sheet'!G330</f>
        <v>0</v>
      </c>
      <c r="R330" s="14">
        <f>'Dept Participation Sheet'!H330</f>
        <v>0</v>
      </c>
      <c r="S330" s="14">
        <f>'Dept Participation Sheet'!I330</f>
        <v>0</v>
      </c>
      <c r="T330" s="14">
        <f>'Dept Participation Sheet'!J330</f>
        <v>0</v>
      </c>
      <c r="V330" t="s">
        <v>57</v>
      </c>
      <c r="X330" s="28" t="str">
        <f>TEXT('Dept Participation Sheet'!K330,"mmddyyyy")</f>
        <v>01001900</v>
      </c>
      <c r="Y330" s="28" t="str">
        <f>TEXT('Dept Participation Sheet'!C330,"mmddyyyy")</f>
        <v>01001900</v>
      </c>
    </row>
    <row r="331" spans="1:25" x14ac:dyDescent="0.25">
      <c r="A331" t="s">
        <v>42</v>
      </c>
      <c r="B331" s="41" t="str">
        <f>SUBSTITUTE('Dept Participation Sheet'!D331,"-","")</f>
        <v/>
      </c>
      <c r="C331">
        <f>'Dept Participation Sheet'!A350</f>
        <v>0</v>
      </c>
      <c r="E331">
        <f>'Dept Participation Sheet'!B350</f>
        <v>0</v>
      </c>
      <c r="F331" t="s">
        <v>47</v>
      </c>
      <c r="G331" s="28" t="s">
        <v>44</v>
      </c>
      <c r="H331" s="26">
        <f>'Dept Participation Sheet'!U331</f>
        <v>0</v>
      </c>
      <c r="I331" s="28" t="s">
        <v>44</v>
      </c>
      <c r="J331" s="28" t="s">
        <v>44</v>
      </c>
      <c r="K331" s="28" t="s">
        <v>44</v>
      </c>
      <c r="L331" s="41" t="str">
        <f>SUBSTITUTE('Dept Participation Sheet'!$Q$94,"/","")</f>
        <v>04102024</v>
      </c>
      <c r="M331" s="14" t="s">
        <v>46</v>
      </c>
      <c r="N331" s="14" t="s">
        <v>98</v>
      </c>
      <c r="O331" s="33">
        <f>'Dept Participation Sheet'!E331</f>
        <v>0</v>
      </c>
      <c r="P331" s="33">
        <f>'Dept Participation Sheet'!F331</f>
        <v>0</v>
      </c>
      <c r="Q331" s="33">
        <f>'Dept Participation Sheet'!G331</f>
        <v>0</v>
      </c>
      <c r="R331" s="14">
        <f>'Dept Participation Sheet'!H331</f>
        <v>0</v>
      </c>
      <c r="S331" s="14">
        <f>'Dept Participation Sheet'!I331</f>
        <v>0</v>
      </c>
      <c r="T331" s="14">
        <f>'Dept Participation Sheet'!J331</f>
        <v>0</v>
      </c>
      <c r="V331" t="s">
        <v>57</v>
      </c>
      <c r="X331" s="28" t="str">
        <f>TEXT('Dept Participation Sheet'!K331,"mmddyyyy")</f>
        <v>01001900</v>
      </c>
      <c r="Y331" s="28" t="str">
        <f>TEXT('Dept Participation Sheet'!C331,"mmddyyyy")</f>
        <v>01001900</v>
      </c>
    </row>
    <row r="332" spans="1:25" x14ac:dyDescent="0.25">
      <c r="A332" t="s">
        <v>42</v>
      </c>
      <c r="B332" s="41" t="str">
        <f>SUBSTITUTE('Dept Participation Sheet'!D332,"-","")</f>
        <v/>
      </c>
      <c r="C332">
        <f>'Dept Participation Sheet'!A351</f>
        <v>0</v>
      </c>
      <c r="E332">
        <f>'Dept Participation Sheet'!B351</f>
        <v>0</v>
      </c>
      <c r="F332" t="s">
        <v>47</v>
      </c>
      <c r="G332" s="28" t="s">
        <v>44</v>
      </c>
      <c r="H332" s="26">
        <f>'Dept Participation Sheet'!U332</f>
        <v>0</v>
      </c>
      <c r="I332" s="28" t="s">
        <v>44</v>
      </c>
      <c r="J332" s="28" t="s">
        <v>44</v>
      </c>
      <c r="K332" s="28" t="s">
        <v>44</v>
      </c>
      <c r="L332" s="41" t="str">
        <f>SUBSTITUTE('Dept Participation Sheet'!$Q$94,"/","")</f>
        <v>04102024</v>
      </c>
      <c r="M332" s="14" t="s">
        <v>46</v>
      </c>
      <c r="N332" s="14" t="s">
        <v>98</v>
      </c>
      <c r="O332" s="33">
        <f>'Dept Participation Sheet'!E332</f>
        <v>0</v>
      </c>
      <c r="P332" s="33">
        <f>'Dept Participation Sheet'!F332</f>
        <v>0</v>
      </c>
      <c r="Q332" s="33">
        <f>'Dept Participation Sheet'!G332</f>
        <v>0</v>
      </c>
      <c r="R332" s="14">
        <f>'Dept Participation Sheet'!H332</f>
        <v>0</v>
      </c>
      <c r="S332" s="14">
        <f>'Dept Participation Sheet'!I332</f>
        <v>0</v>
      </c>
      <c r="T332" s="14">
        <f>'Dept Participation Sheet'!J332</f>
        <v>0</v>
      </c>
      <c r="V332" t="s">
        <v>57</v>
      </c>
      <c r="X332" s="28" t="str">
        <f>TEXT('Dept Participation Sheet'!K332,"mmddyyyy")</f>
        <v>01001900</v>
      </c>
      <c r="Y332" s="28" t="str">
        <f>TEXT('Dept Participation Sheet'!C332,"mmddyyyy")</f>
        <v>01001900</v>
      </c>
    </row>
    <row r="333" spans="1:25" x14ac:dyDescent="0.25">
      <c r="A333" t="s">
        <v>42</v>
      </c>
      <c r="B333" s="41" t="str">
        <f>SUBSTITUTE('Dept Participation Sheet'!D333,"-","")</f>
        <v/>
      </c>
      <c r="C333">
        <f>'Dept Participation Sheet'!A352</f>
        <v>0</v>
      </c>
      <c r="E333">
        <f>'Dept Participation Sheet'!B352</f>
        <v>0</v>
      </c>
      <c r="F333" t="s">
        <v>47</v>
      </c>
      <c r="G333" s="28" t="s">
        <v>44</v>
      </c>
      <c r="H333" s="26">
        <f>'Dept Participation Sheet'!U333</f>
        <v>0</v>
      </c>
      <c r="I333" s="28" t="s">
        <v>44</v>
      </c>
      <c r="J333" s="28" t="s">
        <v>44</v>
      </c>
      <c r="K333" s="28" t="s">
        <v>44</v>
      </c>
      <c r="L333" s="41" t="str">
        <f>SUBSTITUTE('Dept Participation Sheet'!$Q$94,"/","")</f>
        <v>04102024</v>
      </c>
      <c r="M333" s="14" t="s">
        <v>46</v>
      </c>
      <c r="N333" s="14" t="s">
        <v>98</v>
      </c>
      <c r="O333" s="33">
        <f>'Dept Participation Sheet'!E333</f>
        <v>0</v>
      </c>
      <c r="P333" s="33">
        <f>'Dept Participation Sheet'!F333</f>
        <v>0</v>
      </c>
      <c r="Q333" s="33">
        <f>'Dept Participation Sheet'!G333</f>
        <v>0</v>
      </c>
      <c r="R333" s="14">
        <f>'Dept Participation Sheet'!H333</f>
        <v>0</v>
      </c>
      <c r="S333" s="14">
        <f>'Dept Participation Sheet'!I333</f>
        <v>0</v>
      </c>
      <c r="T333" s="14">
        <f>'Dept Participation Sheet'!J333</f>
        <v>0</v>
      </c>
      <c r="V333" t="s">
        <v>57</v>
      </c>
      <c r="X333" s="28" t="str">
        <f>TEXT('Dept Participation Sheet'!K333,"mmddyyyy")</f>
        <v>01001900</v>
      </c>
      <c r="Y333" s="28" t="str">
        <f>TEXT('Dept Participation Sheet'!C333,"mmddyyyy")</f>
        <v>01001900</v>
      </c>
    </row>
    <row r="334" spans="1:25" x14ac:dyDescent="0.25">
      <c r="A334" t="s">
        <v>42</v>
      </c>
      <c r="B334" s="41" t="str">
        <f>SUBSTITUTE('Dept Participation Sheet'!D334,"-","")</f>
        <v/>
      </c>
      <c r="C334">
        <f>'Dept Participation Sheet'!A353</f>
        <v>0</v>
      </c>
      <c r="E334">
        <f>'Dept Participation Sheet'!B353</f>
        <v>0</v>
      </c>
      <c r="F334" t="s">
        <v>47</v>
      </c>
      <c r="G334" s="28" t="s">
        <v>44</v>
      </c>
      <c r="H334" s="26">
        <f>'Dept Participation Sheet'!U334</f>
        <v>0</v>
      </c>
      <c r="I334" s="28" t="s">
        <v>44</v>
      </c>
      <c r="J334" s="28" t="s">
        <v>44</v>
      </c>
      <c r="K334" s="28" t="s">
        <v>44</v>
      </c>
      <c r="L334" s="41" t="str">
        <f>SUBSTITUTE('Dept Participation Sheet'!$Q$94,"/","")</f>
        <v>04102024</v>
      </c>
      <c r="M334" s="14" t="s">
        <v>46</v>
      </c>
      <c r="N334" s="14" t="s">
        <v>98</v>
      </c>
      <c r="O334" s="33">
        <f>'Dept Participation Sheet'!E334</f>
        <v>0</v>
      </c>
      <c r="P334" s="33">
        <f>'Dept Participation Sheet'!F334</f>
        <v>0</v>
      </c>
      <c r="Q334" s="33">
        <f>'Dept Participation Sheet'!G334</f>
        <v>0</v>
      </c>
      <c r="R334" s="14">
        <f>'Dept Participation Sheet'!H334</f>
        <v>0</v>
      </c>
      <c r="S334" s="14">
        <f>'Dept Participation Sheet'!I334</f>
        <v>0</v>
      </c>
      <c r="T334" s="14">
        <f>'Dept Participation Sheet'!J334</f>
        <v>0</v>
      </c>
      <c r="V334" t="s">
        <v>57</v>
      </c>
      <c r="X334" s="28" t="str">
        <f>TEXT('Dept Participation Sheet'!K334,"mmddyyyy")</f>
        <v>01001900</v>
      </c>
      <c r="Y334" s="28" t="str">
        <f>TEXT('Dept Participation Sheet'!C334,"mmddyyyy")</f>
        <v>01001900</v>
      </c>
    </row>
    <row r="335" spans="1:25" x14ac:dyDescent="0.25">
      <c r="A335" t="s">
        <v>42</v>
      </c>
      <c r="B335" s="41" t="str">
        <f>SUBSTITUTE('Dept Participation Sheet'!D335,"-","")</f>
        <v/>
      </c>
      <c r="C335">
        <f>'Dept Participation Sheet'!A354</f>
        <v>0</v>
      </c>
      <c r="E335">
        <f>'Dept Participation Sheet'!B354</f>
        <v>0</v>
      </c>
      <c r="F335" t="s">
        <v>47</v>
      </c>
      <c r="G335" s="28" t="s">
        <v>44</v>
      </c>
      <c r="H335" s="26">
        <f>'Dept Participation Sheet'!U335</f>
        <v>0</v>
      </c>
      <c r="I335" s="28" t="s">
        <v>44</v>
      </c>
      <c r="J335" s="28" t="s">
        <v>44</v>
      </c>
      <c r="K335" s="28" t="s">
        <v>44</v>
      </c>
      <c r="L335" s="41" t="str">
        <f>SUBSTITUTE('Dept Participation Sheet'!$Q$94,"/","")</f>
        <v>04102024</v>
      </c>
      <c r="M335" s="14" t="s">
        <v>46</v>
      </c>
      <c r="N335" s="14" t="s">
        <v>98</v>
      </c>
      <c r="O335" s="33">
        <f>'Dept Participation Sheet'!E335</f>
        <v>0</v>
      </c>
      <c r="P335" s="33">
        <f>'Dept Participation Sheet'!F335</f>
        <v>0</v>
      </c>
      <c r="Q335" s="33">
        <f>'Dept Participation Sheet'!G335</f>
        <v>0</v>
      </c>
      <c r="R335" s="14">
        <f>'Dept Participation Sheet'!H335</f>
        <v>0</v>
      </c>
      <c r="S335" s="14">
        <f>'Dept Participation Sheet'!I335</f>
        <v>0</v>
      </c>
      <c r="T335" s="14">
        <f>'Dept Participation Sheet'!J335</f>
        <v>0</v>
      </c>
      <c r="V335" t="s">
        <v>57</v>
      </c>
      <c r="X335" s="28" t="str">
        <f>TEXT('Dept Participation Sheet'!K335,"mmddyyyy")</f>
        <v>01001900</v>
      </c>
      <c r="Y335" s="28" t="str">
        <f>TEXT('Dept Participation Sheet'!C335,"mmddyyyy")</f>
        <v>01001900</v>
      </c>
    </row>
    <row r="336" spans="1:25" x14ac:dyDescent="0.25">
      <c r="A336" t="s">
        <v>42</v>
      </c>
      <c r="B336" s="41" t="str">
        <f>SUBSTITUTE('Dept Participation Sheet'!D336,"-","")</f>
        <v/>
      </c>
      <c r="C336">
        <f>'Dept Participation Sheet'!A355</f>
        <v>0</v>
      </c>
      <c r="E336">
        <f>'Dept Participation Sheet'!B355</f>
        <v>0</v>
      </c>
      <c r="F336" t="s">
        <v>47</v>
      </c>
      <c r="G336" s="28" t="s">
        <v>44</v>
      </c>
      <c r="H336" s="26">
        <f>'Dept Participation Sheet'!U336</f>
        <v>0</v>
      </c>
      <c r="I336" s="28" t="s">
        <v>44</v>
      </c>
      <c r="J336" s="28" t="s">
        <v>44</v>
      </c>
      <c r="K336" s="28" t="s">
        <v>44</v>
      </c>
      <c r="L336" s="41" t="str">
        <f>SUBSTITUTE('Dept Participation Sheet'!$Q$94,"/","")</f>
        <v>04102024</v>
      </c>
      <c r="M336" s="14" t="s">
        <v>46</v>
      </c>
      <c r="N336" s="14" t="s">
        <v>98</v>
      </c>
      <c r="O336" s="33">
        <f>'Dept Participation Sheet'!E336</f>
        <v>0</v>
      </c>
      <c r="P336" s="33">
        <f>'Dept Participation Sheet'!F336</f>
        <v>0</v>
      </c>
      <c r="Q336" s="33">
        <f>'Dept Participation Sheet'!G336</f>
        <v>0</v>
      </c>
      <c r="R336" s="14">
        <f>'Dept Participation Sheet'!H336</f>
        <v>0</v>
      </c>
      <c r="S336" s="14">
        <f>'Dept Participation Sheet'!I336</f>
        <v>0</v>
      </c>
      <c r="T336" s="14">
        <f>'Dept Participation Sheet'!J336</f>
        <v>0</v>
      </c>
      <c r="V336" t="s">
        <v>57</v>
      </c>
      <c r="X336" s="28" t="str">
        <f>TEXT('Dept Participation Sheet'!K336,"mmddyyyy")</f>
        <v>01001900</v>
      </c>
      <c r="Y336" s="28" t="str">
        <f>TEXT('Dept Participation Sheet'!C336,"mmddyyyy")</f>
        <v>01001900</v>
      </c>
    </row>
    <row r="337" spans="1:25" x14ac:dyDescent="0.25">
      <c r="A337" t="s">
        <v>42</v>
      </c>
      <c r="B337" s="41" t="str">
        <f>SUBSTITUTE('Dept Participation Sheet'!D337,"-","")</f>
        <v/>
      </c>
      <c r="C337">
        <f>'Dept Participation Sheet'!A356</f>
        <v>0</v>
      </c>
      <c r="E337">
        <f>'Dept Participation Sheet'!B356</f>
        <v>0</v>
      </c>
      <c r="F337" t="s">
        <v>47</v>
      </c>
      <c r="G337" s="28" t="s">
        <v>44</v>
      </c>
      <c r="H337" s="26">
        <f>'Dept Participation Sheet'!U337</f>
        <v>0</v>
      </c>
      <c r="I337" s="28" t="s">
        <v>44</v>
      </c>
      <c r="J337" s="28" t="s">
        <v>44</v>
      </c>
      <c r="K337" s="28" t="s">
        <v>44</v>
      </c>
      <c r="L337" s="41" t="str">
        <f>SUBSTITUTE('Dept Participation Sheet'!$Q$94,"/","")</f>
        <v>04102024</v>
      </c>
      <c r="M337" s="14" t="s">
        <v>46</v>
      </c>
      <c r="N337" s="14" t="s">
        <v>98</v>
      </c>
      <c r="O337" s="33">
        <f>'Dept Participation Sheet'!E337</f>
        <v>0</v>
      </c>
      <c r="P337" s="33">
        <f>'Dept Participation Sheet'!F337</f>
        <v>0</v>
      </c>
      <c r="Q337" s="33">
        <f>'Dept Participation Sheet'!G337</f>
        <v>0</v>
      </c>
      <c r="R337" s="14">
        <f>'Dept Participation Sheet'!H337</f>
        <v>0</v>
      </c>
      <c r="S337" s="14">
        <f>'Dept Participation Sheet'!I337</f>
        <v>0</v>
      </c>
      <c r="T337" s="14">
        <f>'Dept Participation Sheet'!J337</f>
        <v>0</v>
      </c>
      <c r="V337" t="s">
        <v>57</v>
      </c>
      <c r="X337" s="28" t="str">
        <f>TEXT('Dept Participation Sheet'!K337,"mmddyyyy")</f>
        <v>01001900</v>
      </c>
      <c r="Y337" s="28" t="str">
        <f>TEXT('Dept Participation Sheet'!C337,"mmddyyyy")</f>
        <v>01001900</v>
      </c>
    </row>
    <row r="338" spans="1:25" x14ac:dyDescent="0.25">
      <c r="A338" t="s">
        <v>42</v>
      </c>
      <c r="B338" s="41" t="str">
        <f>SUBSTITUTE('Dept Participation Sheet'!D338,"-","")</f>
        <v/>
      </c>
      <c r="C338">
        <f>'Dept Participation Sheet'!A357</f>
        <v>0</v>
      </c>
      <c r="E338">
        <f>'Dept Participation Sheet'!B357</f>
        <v>0</v>
      </c>
      <c r="F338" t="s">
        <v>47</v>
      </c>
      <c r="G338" s="28" t="s">
        <v>44</v>
      </c>
      <c r="H338" s="26">
        <f>'Dept Participation Sheet'!U338</f>
        <v>0</v>
      </c>
      <c r="I338" s="28" t="s">
        <v>44</v>
      </c>
      <c r="J338" s="28" t="s">
        <v>44</v>
      </c>
      <c r="K338" s="28" t="s">
        <v>44</v>
      </c>
      <c r="L338" s="41" t="str">
        <f>SUBSTITUTE('Dept Participation Sheet'!$Q$94,"/","")</f>
        <v>04102024</v>
      </c>
      <c r="M338" s="14" t="s">
        <v>46</v>
      </c>
      <c r="N338" s="14" t="s">
        <v>98</v>
      </c>
      <c r="O338" s="33">
        <f>'Dept Participation Sheet'!E338</f>
        <v>0</v>
      </c>
      <c r="P338" s="33">
        <f>'Dept Participation Sheet'!F338</f>
        <v>0</v>
      </c>
      <c r="Q338" s="33">
        <f>'Dept Participation Sheet'!G338</f>
        <v>0</v>
      </c>
      <c r="R338" s="14">
        <f>'Dept Participation Sheet'!H338</f>
        <v>0</v>
      </c>
      <c r="S338" s="14">
        <f>'Dept Participation Sheet'!I338</f>
        <v>0</v>
      </c>
      <c r="T338" s="14">
        <f>'Dept Participation Sheet'!J338</f>
        <v>0</v>
      </c>
      <c r="V338" t="s">
        <v>57</v>
      </c>
      <c r="X338" s="28" t="str">
        <f>TEXT('Dept Participation Sheet'!K338,"mmddyyyy")</f>
        <v>01001900</v>
      </c>
      <c r="Y338" s="28" t="str">
        <f>TEXT('Dept Participation Sheet'!C338,"mmddyyyy")</f>
        <v>01001900</v>
      </c>
    </row>
    <row r="339" spans="1:25" x14ac:dyDescent="0.25">
      <c r="A339" t="s">
        <v>42</v>
      </c>
      <c r="B339" s="41" t="str">
        <f>SUBSTITUTE('Dept Participation Sheet'!D339,"-","")</f>
        <v/>
      </c>
      <c r="C339">
        <f>'Dept Participation Sheet'!A358</f>
        <v>0</v>
      </c>
      <c r="E339">
        <f>'Dept Participation Sheet'!B358</f>
        <v>0</v>
      </c>
      <c r="F339" t="s">
        <v>47</v>
      </c>
      <c r="G339" s="28" t="s">
        <v>44</v>
      </c>
      <c r="H339" s="26">
        <f>'Dept Participation Sheet'!U339</f>
        <v>0</v>
      </c>
      <c r="I339" s="28" t="s">
        <v>44</v>
      </c>
      <c r="J339" s="28" t="s">
        <v>44</v>
      </c>
      <c r="K339" s="28" t="s">
        <v>44</v>
      </c>
      <c r="L339" s="41" t="str">
        <f>SUBSTITUTE('Dept Participation Sheet'!$Q$94,"/","")</f>
        <v>04102024</v>
      </c>
      <c r="M339" s="14" t="s">
        <v>46</v>
      </c>
      <c r="N339" s="14" t="s">
        <v>98</v>
      </c>
      <c r="O339" s="33">
        <f>'Dept Participation Sheet'!E339</f>
        <v>0</v>
      </c>
      <c r="P339" s="33">
        <f>'Dept Participation Sheet'!F339</f>
        <v>0</v>
      </c>
      <c r="Q339" s="33">
        <f>'Dept Participation Sheet'!G339</f>
        <v>0</v>
      </c>
      <c r="R339" s="14">
        <f>'Dept Participation Sheet'!H339</f>
        <v>0</v>
      </c>
      <c r="S339" s="14">
        <f>'Dept Participation Sheet'!I339</f>
        <v>0</v>
      </c>
      <c r="T339" s="14">
        <f>'Dept Participation Sheet'!J339</f>
        <v>0</v>
      </c>
      <c r="V339" t="s">
        <v>57</v>
      </c>
      <c r="X339" s="28" t="str">
        <f>TEXT('Dept Participation Sheet'!K339,"mmddyyyy")</f>
        <v>01001900</v>
      </c>
      <c r="Y339" s="28" t="str">
        <f>TEXT('Dept Participation Sheet'!C339,"mmddyyyy")</f>
        <v>01001900</v>
      </c>
    </row>
    <row r="340" spans="1:25" x14ac:dyDescent="0.25">
      <c r="A340" t="s">
        <v>42</v>
      </c>
      <c r="B340" s="41" t="str">
        <f>SUBSTITUTE('Dept Participation Sheet'!D340,"-","")</f>
        <v/>
      </c>
      <c r="C340">
        <f>'Dept Participation Sheet'!A359</f>
        <v>0</v>
      </c>
      <c r="E340">
        <f>'Dept Participation Sheet'!B359</f>
        <v>0</v>
      </c>
      <c r="F340" t="s">
        <v>47</v>
      </c>
      <c r="G340" s="28" t="s">
        <v>44</v>
      </c>
      <c r="H340" s="26">
        <f>'Dept Participation Sheet'!U340</f>
        <v>0</v>
      </c>
      <c r="I340" s="28" t="s">
        <v>44</v>
      </c>
      <c r="J340" s="28" t="s">
        <v>44</v>
      </c>
      <c r="K340" s="28" t="s">
        <v>44</v>
      </c>
      <c r="L340" s="41" t="str">
        <f>SUBSTITUTE('Dept Participation Sheet'!$Q$94,"/","")</f>
        <v>04102024</v>
      </c>
      <c r="M340" s="14" t="s">
        <v>46</v>
      </c>
      <c r="N340" s="14" t="s">
        <v>98</v>
      </c>
      <c r="O340" s="33">
        <f>'Dept Participation Sheet'!E340</f>
        <v>0</v>
      </c>
      <c r="P340" s="33">
        <f>'Dept Participation Sheet'!F340</f>
        <v>0</v>
      </c>
      <c r="Q340" s="33">
        <f>'Dept Participation Sheet'!G340</f>
        <v>0</v>
      </c>
      <c r="R340" s="14">
        <f>'Dept Participation Sheet'!H340</f>
        <v>0</v>
      </c>
      <c r="S340" s="14">
        <f>'Dept Participation Sheet'!I340</f>
        <v>0</v>
      </c>
      <c r="T340" s="14">
        <f>'Dept Participation Sheet'!J340</f>
        <v>0</v>
      </c>
      <c r="V340" t="s">
        <v>57</v>
      </c>
      <c r="X340" s="28" t="str">
        <f>TEXT('Dept Participation Sheet'!K340,"mmddyyyy")</f>
        <v>01001900</v>
      </c>
      <c r="Y340" s="28" t="str">
        <f>TEXT('Dept Participation Sheet'!C340,"mmddyyyy")</f>
        <v>01001900</v>
      </c>
    </row>
    <row r="341" spans="1:25" x14ac:dyDescent="0.25">
      <c r="A341" t="s">
        <v>42</v>
      </c>
      <c r="B341" s="41" t="str">
        <f>SUBSTITUTE('Dept Participation Sheet'!D341,"-","")</f>
        <v/>
      </c>
      <c r="C341">
        <f>'Dept Participation Sheet'!A360</f>
        <v>0</v>
      </c>
      <c r="E341">
        <f>'Dept Participation Sheet'!B360</f>
        <v>0</v>
      </c>
      <c r="F341" t="s">
        <v>47</v>
      </c>
      <c r="G341" s="28" t="s">
        <v>44</v>
      </c>
      <c r="H341" s="26">
        <f>'Dept Participation Sheet'!U341</f>
        <v>0</v>
      </c>
      <c r="I341" s="28" t="s">
        <v>44</v>
      </c>
      <c r="J341" s="28" t="s">
        <v>44</v>
      </c>
      <c r="K341" s="28" t="s">
        <v>44</v>
      </c>
      <c r="L341" s="41" t="str">
        <f>SUBSTITUTE('Dept Participation Sheet'!$Q$94,"/","")</f>
        <v>04102024</v>
      </c>
      <c r="M341" s="14" t="s">
        <v>46</v>
      </c>
      <c r="N341" s="14" t="s">
        <v>98</v>
      </c>
      <c r="O341" s="33">
        <f>'Dept Participation Sheet'!E341</f>
        <v>0</v>
      </c>
      <c r="P341" s="33">
        <f>'Dept Participation Sheet'!F341</f>
        <v>0</v>
      </c>
      <c r="Q341" s="33">
        <f>'Dept Participation Sheet'!G341</f>
        <v>0</v>
      </c>
      <c r="R341" s="14">
        <f>'Dept Participation Sheet'!H341</f>
        <v>0</v>
      </c>
      <c r="S341" s="14">
        <f>'Dept Participation Sheet'!I341</f>
        <v>0</v>
      </c>
      <c r="T341" s="14">
        <f>'Dept Participation Sheet'!J341</f>
        <v>0</v>
      </c>
      <c r="V341" t="s">
        <v>57</v>
      </c>
      <c r="X341" s="28" t="str">
        <f>TEXT('Dept Participation Sheet'!K341,"mmddyyyy")</f>
        <v>01001900</v>
      </c>
      <c r="Y341" s="28" t="str">
        <f>TEXT('Dept Participation Sheet'!C341,"mmddyyyy")</f>
        <v>01001900</v>
      </c>
    </row>
    <row r="342" spans="1:25" x14ac:dyDescent="0.25">
      <c r="A342" t="s">
        <v>42</v>
      </c>
      <c r="B342" s="41" t="str">
        <f>SUBSTITUTE('Dept Participation Sheet'!D342,"-","")</f>
        <v/>
      </c>
      <c r="C342">
        <f>'Dept Participation Sheet'!A361</f>
        <v>0</v>
      </c>
      <c r="E342">
        <f>'Dept Participation Sheet'!B361</f>
        <v>0</v>
      </c>
      <c r="F342" t="s">
        <v>47</v>
      </c>
      <c r="G342" s="28" t="s">
        <v>44</v>
      </c>
      <c r="H342" s="26">
        <f>'Dept Participation Sheet'!U342</f>
        <v>0</v>
      </c>
      <c r="I342" s="28" t="s">
        <v>44</v>
      </c>
      <c r="J342" s="28" t="s">
        <v>44</v>
      </c>
      <c r="K342" s="28" t="s">
        <v>44</v>
      </c>
      <c r="L342" s="41" t="str">
        <f>SUBSTITUTE('Dept Participation Sheet'!$Q$94,"/","")</f>
        <v>04102024</v>
      </c>
      <c r="M342" s="14" t="s">
        <v>46</v>
      </c>
      <c r="N342" s="14" t="s">
        <v>98</v>
      </c>
      <c r="O342" s="33">
        <f>'Dept Participation Sheet'!E342</f>
        <v>0</v>
      </c>
      <c r="P342" s="33">
        <f>'Dept Participation Sheet'!F342</f>
        <v>0</v>
      </c>
      <c r="Q342" s="33">
        <f>'Dept Participation Sheet'!G342</f>
        <v>0</v>
      </c>
      <c r="R342" s="14">
        <f>'Dept Participation Sheet'!H342</f>
        <v>0</v>
      </c>
      <c r="S342" s="14">
        <f>'Dept Participation Sheet'!I342</f>
        <v>0</v>
      </c>
      <c r="T342" s="14">
        <f>'Dept Participation Sheet'!J342</f>
        <v>0</v>
      </c>
      <c r="V342" t="s">
        <v>57</v>
      </c>
      <c r="X342" s="28" t="str">
        <f>TEXT('Dept Participation Sheet'!K342,"mmddyyyy")</f>
        <v>01001900</v>
      </c>
      <c r="Y342" s="28" t="str">
        <f>TEXT('Dept Participation Sheet'!C342,"mmddyyyy")</f>
        <v>01001900</v>
      </c>
    </row>
    <row r="343" spans="1:25" x14ac:dyDescent="0.25">
      <c r="A343" t="s">
        <v>42</v>
      </c>
      <c r="B343" s="41" t="str">
        <f>SUBSTITUTE('Dept Participation Sheet'!D343,"-","")</f>
        <v/>
      </c>
      <c r="C343">
        <f>'Dept Participation Sheet'!A362</f>
        <v>0</v>
      </c>
      <c r="E343">
        <f>'Dept Participation Sheet'!B362</f>
        <v>0</v>
      </c>
      <c r="F343" t="s">
        <v>47</v>
      </c>
      <c r="G343" s="28" t="s">
        <v>44</v>
      </c>
      <c r="H343" s="26">
        <f>'Dept Participation Sheet'!U343</f>
        <v>0</v>
      </c>
      <c r="I343" s="28" t="s">
        <v>44</v>
      </c>
      <c r="J343" s="28" t="s">
        <v>44</v>
      </c>
      <c r="K343" s="28" t="s">
        <v>44</v>
      </c>
      <c r="L343" s="41" t="str">
        <f>SUBSTITUTE('Dept Participation Sheet'!$Q$94,"/","")</f>
        <v>04102024</v>
      </c>
      <c r="M343" s="14" t="s">
        <v>46</v>
      </c>
      <c r="N343" s="14" t="s">
        <v>98</v>
      </c>
      <c r="O343" s="33">
        <f>'Dept Participation Sheet'!E343</f>
        <v>0</v>
      </c>
      <c r="P343" s="33">
        <f>'Dept Participation Sheet'!F343</f>
        <v>0</v>
      </c>
      <c r="Q343" s="33">
        <f>'Dept Participation Sheet'!G343</f>
        <v>0</v>
      </c>
      <c r="R343" s="14">
        <f>'Dept Participation Sheet'!H343</f>
        <v>0</v>
      </c>
      <c r="S343" s="14">
        <f>'Dept Participation Sheet'!I343</f>
        <v>0</v>
      </c>
      <c r="T343" s="14">
        <f>'Dept Participation Sheet'!J343</f>
        <v>0</v>
      </c>
      <c r="V343" t="s">
        <v>57</v>
      </c>
      <c r="X343" s="28" t="str">
        <f>TEXT('Dept Participation Sheet'!K343,"mmddyyyy")</f>
        <v>01001900</v>
      </c>
      <c r="Y343" s="28" t="str">
        <f>TEXT('Dept Participation Sheet'!C343,"mmddyyyy")</f>
        <v>01001900</v>
      </c>
    </row>
    <row r="344" spans="1:25" x14ac:dyDescent="0.25">
      <c r="A344" t="s">
        <v>42</v>
      </c>
      <c r="B344" s="41" t="str">
        <f>SUBSTITUTE('Dept Participation Sheet'!D344,"-","")</f>
        <v/>
      </c>
      <c r="C344">
        <f>'Dept Participation Sheet'!A363</f>
        <v>0</v>
      </c>
      <c r="E344">
        <f>'Dept Participation Sheet'!B363</f>
        <v>0</v>
      </c>
      <c r="F344" t="s">
        <v>47</v>
      </c>
      <c r="G344" s="28" t="s">
        <v>44</v>
      </c>
      <c r="H344" s="26">
        <f>'Dept Participation Sheet'!U344</f>
        <v>0</v>
      </c>
      <c r="I344" s="28" t="s">
        <v>44</v>
      </c>
      <c r="J344" s="28" t="s">
        <v>44</v>
      </c>
      <c r="K344" s="28" t="s">
        <v>44</v>
      </c>
      <c r="L344" s="41" t="str">
        <f>SUBSTITUTE('Dept Participation Sheet'!$Q$94,"/","")</f>
        <v>04102024</v>
      </c>
      <c r="M344" s="14" t="s">
        <v>46</v>
      </c>
      <c r="N344" s="14" t="s">
        <v>98</v>
      </c>
      <c r="O344" s="33">
        <f>'Dept Participation Sheet'!E344</f>
        <v>0</v>
      </c>
      <c r="P344" s="33">
        <f>'Dept Participation Sheet'!F344</f>
        <v>0</v>
      </c>
      <c r="Q344" s="33">
        <f>'Dept Participation Sheet'!G344</f>
        <v>0</v>
      </c>
      <c r="R344" s="14">
        <f>'Dept Participation Sheet'!H344</f>
        <v>0</v>
      </c>
      <c r="S344" s="14">
        <f>'Dept Participation Sheet'!I344</f>
        <v>0</v>
      </c>
      <c r="T344" s="14">
        <f>'Dept Participation Sheet'!J344</f>
        <v>0</v>
      </c>
      <c r="V344" t="s">
        <v>57</v>
      </c>
      <c r="X344" s="28" t="str">
        <f>TEXT('Dept Participation Sheet'!K344,"mmddyyyy")</f>
        <v>01001900</v>
      </c>
      <c r="Y344" s="28" t="str">
        <f>TEXT('Dept Participation Sheet'!C344,"mmddyyyy")</f>
        <v>01001900</v>
      </c>
    </row>
    <row r="345" spans="1:25" x14ac:dyDescent="0.25">
      <c r="A345" t="s">
        <v>42</v>
      </c>
      <c r="B345" s="41" t="str">
        <f>SUBSTITUTE('Dept Participation Sheet'!D345,"-","")</f>
        <v/>
      </c>
      <c r="C345">
        <f>'Dept Participation Sheet'!A364</f>
        <v>0</v>
      </c>
      <c r="E345">
        <f>'Dept Participation Sheet'!B364</f>
        <v>0</v>
      </c>
      <c r="F345" t="s">
        <v>47</v>
      </c>
      <c r="G345" s="28" t="s">
        <v>44</v>
      </c>
      <c r="H345" s="26">
        <f>'Dept Participation Sheet'!U345</f>
        <v>0</v>
      </c>
      <c r="I345" s="28" t="s">
        <v>44</v>
      </c>
      <c r="J345" s="28" t="s">
        <v>44</v>
      </c>
      <c r="K345" s="28" t="s">
        <v>44</v>
      </c>
      <c r="L345" s="41" t="str">
        <f>SUBSTITUTE('Dept Participation Sheet'!$Q$94,"/","")</f>
        <v>04102024</v>
      </c>
      <c r="M345" s="14" t="s">
        <v>46</v>
      </c>
      <c r="N345" s="14" t="s">
        <v>98</v>
      </c>
      <c r="O345" s="33">
        <f>'Dept Participation Sheet'!E345</f>
        <v>0</v>
      </c>
      <c r="P345" s="33">
        <f>'Dept Participation Sheet'!F345</f>
        <v>0</v>
      </c>
      <c r="Q345" s="33">
        <f>'Dept Participation Sheet'!G345</f>
        <v>0</v>
      </c>
      <c r="R345" s="14">
        <f>'Dept Participation Sheet'!H345</f>
        <v>0</v>
      </c>
      <c r="S345" s="14">
        <f>'Dept Participation Sheet'!I345</f>
        <v>0</v>
      </c>
      <c r="T345" s="14">
        <f>'Dept Participation Sheet'!J345</f>
        <v>0</v>
      </c>
      <c r="V345" t="s">
        <v>57</v>
      </c>
      <c r="X345" s="28" t="str">
        <f>TEXT('Dept Participation Sheet'!K345,"mmddyyyy")</f>
        <v>01001900</v>
      </c>
      <c r="Y345" s="28" t="str">
        <f>TEXT('Dept Participation Sheet'!C345,"mmddyyyy")</f>
        <v>01001900</v>
      </c>
    </row>
    <row r="346" spans="1:25" x14ac:dyDescent="0.25">
      <c r="A346" t="s">
        <v>42</v>
      </c>
      <c r="B346" s="41" t="str">
        <f>SUBSTITUTE('Dept Participation Sheet'!D346,"-","")</f>
        <v/>
      </c>
      <c r="C346">
        <f>'Dept Participation Sheet'!A365</f>
        <v>0</v>
      </c>
      <c r="E346">
        <f>'Dept Participation Sheet'!B365</f>
        <v>0</v>
      </c>
      <c r="F346" t="s">
        <v>47</v>
      </c>
      <c r="G346" s="28" t="s">
        <v>44</v>
      </c>
      <c r="H346" s="26">
        <f>'Dept Participation Sheet'!U346</f>
        <v>0</v>
      </c>
      <c r="I346" s="28" t="s">
        <v>44</v>
      </c>
      <c r="J346" s="28" t="s">
        <v>44</v>
      </c>
      <c r="K346" s="28" t="s">
        <v>44</v>
      </c>
      <c r="L346" s="41" t="str">
        <f>SUBSTITUTE('Dept Participation Sheet'!$Q$94,"/","")</f>
        <v>04102024</v>
      </c>
      <c r="M346" s="14" t="s">
        <v>46</v>
      </c>
      <c r="N346" s="14" t="s">
        <v>98</v>
      </c>
      <c r="O346" s="33">
        <f>'Dept Participation Sheet'!E346</f>
        <v>0</v>
      </c>
      <c r="P346" s="33">
        <f>'Dept Participation Sheet'!F346</f>
        <v>0</v>
      </c>
      <c r="Q346" s="33">
        <f>'Dept Participation Sheet'!G346</f>
        <v>0</v>
      </c>
      <c r="R346" s="14">
        <f>'Dept Participation Sheet'!H346</f>
        <v>0</v>
      </c>
      <c r="S346" s="14">
        <f>'Dept Participation Sheet'!I346</f>
        <v>0</v>
      </c>
      <c r="T346" s="14">
        <f>'Dept Participation Sheet'!J346</f>
        <v>0</v>
      </c>
      <c r="V346" t="s">
        <v>57</v>
      </c>
      <c r="X346" s="28" t="str">
        <f>TEXT('Dept Participation Sheet'!K346,"mmddyyyy")</f>
        <v>01001900</v>
      </c>
      <c r="Y346" s="28" t="str">
        <f>TEXT('Dept Participation Sheet'!C346,"mmddyyyy")</f>
        <v>01001900</v>
      </c>
    </row>
    <row r="347" spans="1:25" x14ac:dyDescent="0.25">
      <c r="A347" t="s">
        <v>42</v>
      </c>
      <c r="B347" s="41" t="str">
        <f>SUBSTITUTE('Dept Participation Sheet'!D347,"-","")</f>
        <v/>
      </c>
      <c r="C347">
        <f>'Dept Participation Sheet'!A366</f>
        <v>0</v>
      </c>
      <c r="E347">
        <f>'Dept Participation Sheet'!B366</f>
        <v>0</v>
      </c>
      <c r="F347" t="s">
        <v>47</v>
      </c>
      <c r="G347" s="28" t="s">
        <v>44</v>
      </c>
      <c r="H347" s="26">
        <f>'Dept Participation Sheet'!U347</f>
        <v>0</v>
      </c>
      <c r="I347" s="28" t="s">
        <v>44</v>
      </c>
      <c r="J347" s="28" t="s">
        <v>44</v>
      </c>
      <c r="K347" s="28" t="s">
        <v>44</v>
      </c>
      <c r="L347" s="41" t="str">
        <f>SUBSTITUTE('Dept Participation Sheet'!$Q$94,"/","")</f>
        <v>04102024</v>
      </c>
      <c r="M347" s="14" t="s">
        <v>46</v>
      </c>
      <c r="N347" s="14" t="s">
        <v>98</v>
      </c>
      <c r="O347" s="33">
        <f>'Dept Participation Sheet'!E347</f>
        <v>0</v>
      </c>
      <c r="P347" s="33">
        <f>'Dept Participation Sheet'!F347</f>
        <v>0</v>
      </c>
      <c r="Q347" s="33">
        <f>'Dept Participation Sheet'!G347</f>
        <v>0</v>
      </c>
      <c r="R347" s="14">
        <f>'Dept Participation Sheet'!H347</f>
        <v>0</v>
      </c>
      <c r="S347" s="14">
        <f>'Dept Participation Sheet'!I347</f>
        <v>0</v>
      </c>
      <c r="T347" s="14">
        <f>'Dept Participation Sheet'!J347</f>
        <v>0</v>
      </c>
      <c r="V347" t="s">
        <v>57</v>
      </c>
      <c r="X347" s="28" t="str">
        <f>TEXT('Dept Participation Sheet'!K347,"mmddyyyy")</f>
        <v>01001900</v>
      </c>
      <c r="Y347" s="28" t="str">
        <f>TEXT('Dept Participation Sheet'!C347,"mmddyyyy")</f>
        <v>01001900</v>
      </c>
    </row>
    <row r="348" spans="1:25" x14ac:dyDescent="0.25">
      <c r="A348" t="s">
        <v>42</v>
      </c>
      <c r="B348" s="41" t="str">
        <f>SUBSTITUTE('Dept Participation Sheet'!D348,"-","")</f>
        <v/>
      </c>
      <c r="C348">
        <f>'Dept Participation Sheet'!A367</f>
        <v>0</v>
      </c>
      <c r="E348">
        <f>'Dept Participation Sheet'!B367</f>
        <v>0</v>
      </c>
      <c r="F348" t="s">
        <v>47</v>
      </c>
      <c r="G348" s="28" t="s">
        <v>44</v>
      </c>
      <c r="H348" s="26">
        <f>'Dept Participation Sheet'!U348</f>
        <v>0</v>
      </c>
      <c r="I348" s="28" t="s">
        <v>44</v>
      </c>
      <c r="J348" s="28" t="s">
        <v>44</v>
      </c>
      <c r="K348" s="28" t="s">
        <v>44</v>
      </c>
      <c r="L348" s="41" t="str">
        <f>SUBSTITUTE('Dept Participation Sheet'!$Q$94,"/","")</f>
        <v>04102024</v>
      </c>
      <c r="M348" s="14" t="s">
        <v>46</v>
      </c>
      <c r="N348" s="14" t="s">
        <v>98</v>
      </c>
      <c r="O348" s="33">
        <f>'Dept Participation Sheet'!E348</f>
        <v>0</v>
      </c>
      <c r="P348" s="33">
        <f>'Dept Participation Sheet'!F348</f>
        <v>0</v>
      </c>
      <c r="Q348" s="33">
        <f>'Dept Participation Sheet'!G348</f>
        <v>0</v>
      </c>
      <c r="R348" s="14">
        <f>'Dept Participation Sheet'!H348</f>
        <v>0</v>
      </c>
      <c r="S348" s="14">
        <f>'Dept Participation Sheet'!I348</f>
        <v>0</v>
      </c>
      <c r="T348" s="14">
        <f>'Dept Participation Sheet'!J348</f>
        <v>0</v>
      </c>
      <c r="V348" t="s">
        <v>57</v>
      </c>
      <c r="X348" s="28" t="str">
        <f>TEXT('Dept Participation Sheet'!K348,"mmddyyyy")</f>
        <v>01001900</v>
      </c>
      <c r="Y348" s="28" t="str">
        <f>TEXT('Dept Participation Sheet'!C348,"mmddyyyy")</f>
        <v>01001900</v>
      </c>
    </row>
    <row r="349" spans="1:25" x14ac:dyDescent="0.25">
      <c r="A349" t="s">
        <v>42</v>
      </c>
      <c r="B349" s="41" t="str">
        <f>SUBSTITUTE('Dept Participation Sheet'!D349,"-","")</f>
        <v/>
      </c>
      <c r="C349">
        <f>'Dept Participation Sheet'!A368</f>
        <v>0</v>
      </c>
      <c r="E349">
        <f>'Dept Participation Sheet'!B368</f>
        <v>0</v>
      </c>
      <c r="F349" t="s">
        <v>47</v>
      </c>
      <c r="G349" s="28" t="s">
        <v>44</v>
      </c>
      <c r="H349" s="26">
        <f>'Dept Participation Sheet'!U349</f>
        <v>0</v>
      </c>
      <c r="I349" s="28" t="s">
        <v>44</v>
      </c>
      <c r="J349" s="28" t="s">
        <v>44</v>
      </c>
      <c r="K349" s="28" t="s">
        <v>44</v>
      </c>
      <c r="L349" s="41" t="str">
        <f>SUBSTITUTE('Dept Participation Sheet'!$Q$94,"/","")</f>
        <v>04102024</v>
      </c>
      <c r="M349" s="14" t="s">
        <v>46</v>
      </c>
      <c r="N349" s="14" t="s">
        <v>98</v>
      </c>
      <c r="O349" s="33">
        <f>'Dept Participation Sheet'!E349</f>
        <v>0</v>
      </c>
      <c r="P349" s="33">
        <f>'Dept Participation Sheet'!F349</f>
        <v>0</v>
      </c>
      <c r="Q349" s="33">
        <f>'Dept Participation Sheet'!G349</f>
        <v>0</v>
      </c>
      <c r="R349" s="14">
        <f>'Dept Participation Sheet'!H349</f>
        <v>0</v>
      </c>
      <c r="S349" s="14">
        <f>'Dept Participation Sheet'!I349</f>
        <v>0</v>
      </c>
      <c r="T349" s="14">
        <f>'Dept Participation Sheet'!J349</f>
        <v>0</v>
      </c>
      <c r="V349" t="s">
        <v>57</v>
      </c>
      <c r="X349" s="28" t="str">
        <f>TEXT('Dept Participation Sheet'!K349,"mmddyyyy")</f>
        <v>01001900</v>
      </c>
      <c r="Y349" s="28" t="str">
        <f>TEXT('Dept Participation Sheet'!C349,"mmddyyyy")</f>
        <v>01001900</v>
      </c>
    </row>
    <row r="350" spans="1:25" x14ac:dyDescent="0.25">
      <c r="A350" t="s">
        <v>42</v>
      </c>
      <c r="B350" s="41" t="str">
        <f>SUBSTITUTE('Dept Participation Sheet'!D350,"-","")</f>
        <v/>
      </c>
      <c r="C350">
        <f>'Dept Participation Sheet'!A369</f>
        <v>0</v>
      </c>
      <c r="E350">
        <f>'Dept Participation Sheet'!B369</f>
        <v>0</v>
      </c>
      <c r="F350" t="s">
        <v>47</v>
      </c>
      <c r="G350" s="28" t="s">
        <v>44</v>
      </c>
      <c r="H350" s="26">
        <f>'Dept Participation Sheet'!U350</f>
        <v>0</v>
      </c>
      <c r="I350" s="28" t="s">
        <v>44</v>
      </c>
      <c r="J350" s="28" t="s">
        <v>44</v>
      </c>
      <c r="K350" s="28" t="s">
        <v>44</v>
      </c>
      <c r="L350" s="41" t="str">
        <f>SUBSTITUTE('Dept Participation Sheet'!$Q$94,"/","")</f>
        <v>04102024</v>
      </c>
      <c r="M350" s="14" t="s">
        <v>46</v>
      </c>
      <c r="N350" s="14" t="s">
        <v>98</v>
      </c>
      <c r="O350" s="33">
        <f>'Dept Participation Sheet'!E350</f>
        <v>0</v>
      </c>
      <c r="P350" s="33">
        <f>'Dept Participation Sheet'!F350</f>
        <v>0</v>
      </c>
      <c r="Q350" s="33">
        <f>'Dept Participation Sheet'!G350</f>
        <v>0</v>
      </c>
      <c r="R350" s="14">
        <f>'Dept Participation Sheet'!H350</f>
        <v>0</v>
      </c>
      <c r="S350" s="14">
        <f>'Dept Participation Sheet'!I350</f>
        <v>0</v>
      </c>
      <c r="T350" s="14">
        <f>'Dept Participation Sheet'!J350</f>
        <v>0</v>
      </c>
      <c r="V350" t="s">
        <v>57</v>
      </c>
      <c r="X350" s="28" t="str">
        <f>TEXT('Dept Participation Sheet'!K350,"mmddyyyy")</f>
        <v>01001900</v>
      </c>
      <c r="Y350" s="28" t="str">
        <f>TEXT('Dept Participation Sheet'!C350,"mmddyyyy")</f>
        <v>01001900</v>
      </c>
    </row>
    <row r="351" spans="1:25" x14ac:dyDescent="0.25">
      <c r="A351" t="s">
        <v>42</v>
      </c>
      <c r="B351" s="41" t="str">
        <f>SUBSTITUTE('Dept Participation Sheet'!D351,"-","")</f>
        <v/>
      </c>
      <c r="C351">
        <f>'Dept Participation Sheet'!A370</f>
        <v>0</v>
      </c>
      <c r="E351">
        <f>'Dept Participation Sheet'!B370</f>
        <v>0</v>
      </c>
      <c r="F351" t="s">
        <v>47</v>
      </c>
      <c r="G351" s="28" t="s">
        <v>44</v>
      </c>
      <c r="H351" s="26">
        <f>'Dept Participation Sheet'!U351</f>
        <v>0</v>
      </c>
      <c r="I351" s="28" t="s">
        <v>44</v>
      </c>
      <c r="J351" s="28" t="s">
        <v>44</v>
      </c>
      <c r="K351" s="28" t="s">
        <v>44</v>
      </c>
      <c r="L351" s="41" t="str">
        <f>SUBSTITUTE('Dept Participation Sheet'!$Q$94,"/","")</f>
        <v>04102024</v>
      </c>
      <c r="M351" s="14" t="s">
        <v>46</v>
      </c>
      <c r="N351" s="14" t="s">
        <v>98</v>
      </c>
      <c r="O351" s="33">
        <f>'Dept Participation Sheet'!E351</f>
        <v>0</v>
      </c>
      <c r="P351" s="33">
        <f>'Dept Participation Sheet'!F351</f>
        <v>0</v>
      </c>
      <c r="Q351" s="33">
        <f>'Dept Participation Sheet'!G351</f>
        <v>0</v>
      </c>
      <c r="R351" s="14">
        <f>'Dept Participation Sheet'!H351</f>
        <v>0</v>
      </c>
      <c r="S351" s="14">
        <f>'Dept Participation Sheet'!I351</f>
        <v>0</v>
      </c>
      <c r="T351" s="14">
        <f>'Dept Participation Sheet'!J351</f>
        <v>0</v>
      </c>
      <c r="V351" t="s">
        <v>57</v>
      </c>
      <c r="X351" s="28" t="str">
        <f>TEXT('Dept Participation Sheet'!K351,"mmddyyyy")</f>
        <v>01001900</v>
      </c>
      <c r="Y351" s="28" t="str">
        <f>TEXT('Dept Participation Sheet'!C351,"mmddyyyy")</f>
        <v>01001900</v>
      </c>
    </row>
    <row r="352" spans="1:25" x14ac:dyDescent="0.25">
      <c r="A352" t="s">
        <v>42</v>
      </c>
      <c r="B352" s="41" t="str">
        <f>SUBSTITUTE('Dept Participation Sheet'!D352,"-","")</f>
        <v/>
      </c>
      <c r="C352">
        <f>'Dept Participation Sheet'!A371</f>
        <v>0</v>
      </c>
      <c r="E352">
        <f>'Dept Participation Sheet'!B371</f>
        <v>0</v>
      </c>
      <c r="F352" t="s">
        <v>47</v>
      </c>
      <c r="G352" s="28" t="s">
        <v>44</v>
      </c>
      <c r="H352" s="26">
        <f>'Dept Participation Sheet'!U352</f>
        <v>0</v>
      </c>
      <c r="I352" s="28" t="s">
        <v>44</v>
      </c>
      <c r="J352" s="28" t="s">
        <v>44</v>
      </c>
      <c r="K352" s="28" t="s">
        <v>44</v>
      </c>
      <c r="L352" s="41" t="str">
        <f>SUBSTITUTE('Dept Participation Sheet'!$Q$94,"/","")</f>
        <v>04102024</v>
      </c>
      <c r="M352" s="14" t="s">
        <v>46</v>
      </c>
      <c r="N352" s="14" t="s">
        <v>98</v>
      </c>
      <c r="O352" s="33">
        <f>'Dept Participation Sheet'!E352</f>
        <v>0</v>
      </c>
      <c r="P352" s="33">
        <f>'Dept Participation Sheet'!F352</f>
        <v>0</v>
      </c>
      <c r="Q352" s="33">
        <f>'Dept Participation Sheet'!G352</f>
        <v>0</v>
      </c>
      <c r="R352" s="14">
        <f>'Dept Participation Sheet'!H352</f>
        <v>0</v>
      </c>
      <c r="S352" s="14">
        <f>'Dept Participation Sheet'!I352</f>
        <v>0</v>
      </c>
      <c r="T352" s="14">
        <f>'Dept Participation Sheet'!J352</f>
        <v>0</v>
      </c>
      <c r="V352" t="s">
        <v>57</v>
      </c>
      <c r="X352" s="28" t="str">
        <f>TEXT('Dept Participation Sheet'!K352,"mmddyyyy")</f>
        <v>01001900</v>
      </c>
      <c r="Y352" s="28" t="str">
        <f>TEXT('Dept Participation Sheet'!C352,"mmddyyyy")</f>
        <v>01001900</v>
      </c>
    </row>
    <row r="353" spans="1:25" x14ac:dyDescent="0.25">
      <c r="A353" t="s">
        <v>42</v>
      </c>
      <c r="B353" s="41" t="str">
        <f>SUBSTITUTE('Dept Participation Sheet'!D353,"-","")</f>
        <v/>
      </c>
      <c r="C353">
        <f>'Dept Participation Sheet'!A372</f>
        <v>0</v>
      </c>
      <c r="E353">
        <f>'Dept Participation Sheet'!B372</f>
        <v>0</v>
      </c>
      <c r="F353" t="s">
        <v>47</v>
      </c>
      <c r="G353" s="28" t="s">
        <v>44</v>
      </c>
      <c r="H353" s="26">
        <f>'Dept Participation Sheet'!U353</f>
        <v>0</v>
      </c>
      <c r="I353" s="28" t="s">
        <v>44</v>
      </c>
      <c r="J353" s="28" t="s">
        <v>44</v>
      </c>
      <c r="K353" s="28" t="s">
        <v>44</v>
      </c>
      <c r="L353" s="41" t="str">
        <f>SUBSTITUTE('Dept Participation Sheet'!$Q$94,"/","")</f>
        <v>04102024</v>
      </c>
      <c r="M353" s="14" t="s">
        <v>46</v>
      </c>
      <c r="N353" s="14" t="s">
        <v>98</v>
      </c>
      <c r="O353" s="33">
        <f>'Dept Participation Sheet'!E353</f>
        <v>0</v>
      </c>
      <c r="P353" s="33">
        <f>'Dept Participation Sheet'!F353</f>
        <v>0</v>
      </c>
      <c r="Q353" s="33">
        <f>'Dept Participation Sheet'!G353</f>
        <v>0</v>
      </c>
      <c r="R353" s="14">
        <f>'Dept Participation Sheet'!H353</f>
        <v>0</v>
      </c>
      <c r="S353" s="14">
        <f>'Dept Participation Sheet'!I353</f>
        <v>0</v>
      </c>
      <c r="T353" s="14">
        <f>'Dept Participation Sheet'!J353</f>
        <v>0</v>
      </c>
      <c r="V353" t="s">
        <v>57</v>
      </c>
      <c r="X353" s="28" t="str">
        <f>TEXT('Dept Participation Sheet'!K353,"mmddyyyy")</f>
        <v>01001900</v>
      </c>
      <c r="Y353" s="28" t="str">
        <f>TEXT('Dept Participation Sheet'!C353,"mmddyyyy")</f>
        <v>01001900</v>
      </c>
    </row>
    <row r="354" spans="1:25" x14ac:dyDescent="0.25">
      <c r="A354" t="s">
        <v>42</v>
      </c>
      <c r="B354" s="41" t="str">
        <f>SUBSTITUTE('Dept Participation Sheet'!D354,"-","")</f>
        <v/>
      </c>
      <c r="C354">
        <f>'Dept Participation Sheet'!A373</f>
        <v>0</v>
      </c>
      <c r="E354">
        <f>'Dept Participation Sheet'!B373</f>
        <v>0</v>
      </c>
      <c r="F354" t="s">
        <v>47</v>
      </c>
      <c r="G354" s="28" t="s">
        <v>44</v>
      </c>
      <c r="H354" s="26">
        <f>'Dept Participation Sheet'!U354</f>
        <v>0</v>
      </c>
      <c r="I354" s="28" t="s">
        <v>44</v>
      </c>
      <c r="J354" s="28" t="s">
        <v>44</v>
      </c>
      <c r="K354" s="28" t="s">
        <v>44</v>
      </c>
      <c r="L354" s="41" t="str">
        <f>SUBSTITUTE('Dept Participation Sheet'!$Q$94,"/","")</f>
        <v>04102024</v>
      </c>
      <c r="M354" s="14" t="s">
        <v>46</v>
      </c>
      <c r="N354" s="14" t="s">
        <v>98</v>
      </c>
      <c r="O354" s="33">
        <f>'Dept Participation Sheet'!E354</f>
        <v>0</v>
      </c>
      <c r="P354" s="33">
        <f>'Dept Participation Sheet'!F354</f>
        <v>0</v>
      </c>
      <c r="Q354" s="33">
        <f>'Dept Participation Sheet'!G354</f>
        <v>0</v>
      </c>
      <c r="R354" s="14">
        <f>'Dept Participation Sheet'!H354</f>
        <v>0</v>
      </c>
      <c r="S354" s="14">
        <f>'Dept Participation Sheet'!I354</f>
        <v>0</v>
      </c>
      <c r="T354" s="14">
        <f>'Dept Participation Sheet'!J354</f>
        <v>0</v>
      </c>
      <c r="V354" t="s">
        <v>57</v>
      </c>
      <c r="X354" s="28" t="str">
        <f>TEXT('Dept Participation Sheet'!K354,"mmddyyyy")</f>
        <v>01001900</v>
      </c>
      <c r="Y354" s="28" t="str">
        <f>TEXT('Dept Participation Sheet'!C354,"mmddyyyy")</f>
        <v>01001900</v>
      </c>
    </row>
    <row r="355" spans="1:25" x14ac:dyDescent="0.25">
      <c r="A355" t="s">
        <v>42</v>
      </c>
      <c r="B355" s="41" t="str">
        <f>SUBSTITUTE('Dept Participation Sheet'!D355,"-","")</f>
        <v/>
      </c>
      <c r="C355">
        <f>'Dept Participation Sheet'!A374</f>
        <v>0</v>
      </c>
      <c r="E355">
        <f>'Dept Participation Sheet'!B374</f>
        <v>0</v>
      </c>
      <c r="F355" t="s">
        <v>47</v>
      </c>
      <c r="G355" s="28" t="s">
        <v>44</v>
      </c>
      <c r="H355" s="26">
        <f>'Dept Participation Sheet'!U355</f>
        <v>0</v>
      </c>
      <c r="I355" s="28" t="s">
        <v>44</v>
      </c>
      <c r="J355" s="28" t="s">
        <v>44</v>
      </c>
      <c r="K355" s="28" t="s">
        <v>44</v>
      </c>
      <c r="L355" s="41" t="str">
        <f>SUBSTITUTE('Dept Participation Sheet'!$Q$94,"/","")</f>
        <v>04102024</v>
      </c>
      <c r="M355" s="14" t="s">
        <v>46</v>
      </c>
      <c r="N355" s="14" t="s">
        <v>98</v>
      </c>
      <c r="O355" s="33">
        <f>'Dept Participation Sheet'!E355</f>
        <v>0</v>
      </c>
      <c r="P355" s="33">
        <f>'Dept Participation Sheet'!F355</f>
        <v>0</v>
      </c>
      <c r="Q355" s="33">
        <f>'Dept Participation Sheet'!G355</f>
        <v>0</v>
      </c>
      <c r="R355" s="14">
        <f>'Dept Participation Sheet'!H355</f>
        <v>0</v>
      </c>
      <c r="S355" s="14">
        <f>'Dept Participation Sheet'!I355</f>
        <v>0</v>
      </c>
      <c r="T355" s="14">
        <f>'Dept Participation Sheet'!J355</f>
        <v>0</v>
      </c>
      <c r="V355" t="s">
        <v>57</v>
      </c>
      <c r="X355" s="28" t="str">
        <f>TEXT('Dept Participation Sheet'!K355,"mmddyyyy")</f>
        <v>01001900</v>
      </c>
      <c r="Y355" s="28" t="str">
        <f>TEXT('Dept Participation Sheet'!C355,"mmddyyyy")</f>
        <v>01001900</v>
      </c>
    </row>
    <row r="356" spans="1:25" x14ac:dyDescent="0.25">
      <c r="A356" t="s">
        <v>42</v>
      </c>
      <c r="B356" s="41" t="str">
        <f>SUBSTITUTE('Dept Participation Sheet'!D356,"-","")</f>
        <v/>
      </c>
      <c r="C356">
        <f>'Dept Participation Sheet'!A375</f>
        <v>0</v>
      </c>
      <c r="E356">
        <f>'Dept Participation Sheet'!B375</f>
        <v>0</v>
      </c>
      <c r="F356" t="s">
        <v>47</v>
      </c>
      <c r="G356" s="28" t="s">
        <v>44</v>
      </c>
      <c r="H356" s="26">
        <f>'Dept Participation Sheet'!U356</f>
        <v>0</v>
      </c>
      <c r="I356" s="28" t="s">
        <v>44</v>
      </c>
      <c r="J356" s="28" t="s">
        <v>44</v>
      </c>
      <c r="K356" s="28" t="s">
        <v>44</v>
      </c>
      <c r="L356" s="41" t="str">
        <f>SUBSTITUTE('Dept Participation Sheet'!$Q$94,"/","")</f>
        <v>04102024</v>
      </c>
      <c r="M356" s="14" t="s">
        <v>46</v>
      </c>
      <c r="N356" s="14" t="s">
        <v>98</v>
      </c>
      <c r="O356" s="33">
        <f>'Dept Participation Sheet'!E356</f>
        <v>0</v>
      </c>
      <c r="P356" s="33">
        <f>'Dept Participation Sheet'!F356</f>
        <v>0</v>
      </c>
      <c r="Q356" s="33">
        <f>'Dept Participation Sheet'!G356</f>
        <v>0</v>
      </c>
      <c r="R356" s="14">
        <f>'Dept Participation Sheet'!H356</f>
        <v>0</v>
      </c>
      <c r="S356" s="14">
        <f>'Dept Participation Sheet'!I356</f>
        <v>0</v>
      </c>
      <c r="T356" s="14">
        <f>'Dept Participation Sheet'!J356</f>
        <v>0</v>
      </c>
      <c r="V356" t="s">
        <v>57</v>
      </c>
      <c r="X356" s="28" t="str">
        <f>TEXT('Dept Participation Sheet'!K356,"mmddyyyy")</f>
        <v>01001900</v>
      </c>
      <c r="Y356" s="28" t="str">
        <f>TEXT('Dept Participation Sheet'!C356,"mmddyyyy")</f>
        <v>01001900</v>
      </c>
    </row>
    <row r="357" spans="1:25" x14ac:dyDescent="0.25">
      <c r="A357" t="s">
        <v>42</v>
      </c>
      <c r="B357" s="41" t="str">
        <f>SUBSTITUTE('Dept Participation Sheet'!D357,"-","")</f>
        <v/>
      </c>
      <c r="C357">
        <f>'Dept Participation Sheet'!A376</f>
        <v>0</v>
      </c>
      <c r="E357">
        <f>'Dept Participation Sheet'!B376</f>
        <v>0</v>
      </c>
      <c r="F357" t="s">
        <v>47</v>
      </c>
      <c r="G357" s="28" t="s">
        <v>44</v>
      </c>
      <c r="H357" s="26">
        <f>'Dept Participation Sheet'!U357</f>
        <v>0</v>
      </c>
      <c r="I357" s="28" t="s">
        <v>44</v>
      </c>
      <c r="J357" s="28" t="s">
        <v>44</v>
      </c>
      <c r="K357" s="28" t="s">
        <v>44</v>
      </c>
      <c r="L357" s="41" t="str">
        <f>SUBSTITUTE('Dept Participation Sheet'!$Q$94,"/","")</f>
        <v>04102024</v>
      </c>
      <c r="M357" s="14" t="s">
        <v>46</v>
      </c>
      <c r="N357" s="14" t="s">
        <v>98</v>
      </c>
      <c r="O357" s="33">
        <f>'Dept Participation Sheet'!E357</f>
        <v>0</v>
      </c>
      <c r="P357" s="33">
        <f>'Dept Participation Sheet'!F357</f>
        <v>0</v>
      </c>
      <c r="Q357" s="33">
        <f>'Dept Participation Sheet'!G357</f>
        <v>0</v>
      </c>
      <c r="R357" s="14">
        <f>'Dept Participation Sheet'!H357</f>
        <v>0</v>
      </c>
      <c r="S357" s="14">
        <f>'Dept Participation Sheet'!I357</f>
        <v>0</v>
      </c>
      <c r="T357" s="14">
        <f>'Dept Participation Sheet'!J357</f>
        <v>0</v>
      </c>
      <c r="V357" t="s">
        <v>57</v>
      </c>
      <c r="X357" s="28" t="str">
        <f>TEXT('Dept Participation Sheet'!K357,"mmddyyyy")</f>
        <v>01001900</v>
      </c>
      <c r="Y357" s="28" t="str">
        <f>TEXT('Dept Participation Sheet'!C357,"mmddyyyy")</f>
        <v>01001900</v>
      </c>
    </row>
    <row r="358" spans="1:25" x14ac:dyDescent="0.25">
      <c r="A358" t="s">
        <v>42</v>
      </c>
      <c r="B358" s="41" t="str">
        <f>SUBSTITUTE('Dept Participation Sheet'!D358,"-","")</f>
        <v/>
      </c>
      <c r="C358">
        <f>'Dept Participation Sheet'!A377</f>
        <v>0</v>
      </c>
      <c r="E358">
        <f>'Dept Participation Sheet'!B377</f>
        <v>0</v>
      </c>
      <c r="F358" t="s">
        <v>47</v>
      </c>
      <c r="G358" s="28" t="s">
        <v>44</v>
      </c>
      <c r="H358" s="26">
        <f>'Dept Participation Sheet'!U358</f>
        <v>0</v>
      </c>
      <c r="I358" s="28" t="s">
        <v>44</v>
      </c>
      <c r="J358" s="28" t="s">
        <v>44</v>
      </c>
      <c r="K358" s="28" t="s">
        <v>44</v>
      </c>
      <c r="L358" s="41" t="str">
        <f>SUBSTITUTE('Dept Participation Sheet'!$Q$94,"/","")</f>
        <v>04102024</v>
      </c>
      <c r="M358" s="14" t="s">
        <v>46</v>
      </c>
      <c r="N358" s="14" t="s">
        <v>98</v>
      </c>
      <c r="O358" s="33">
        <f>'Dept Participation Sheet'!E358</f>
        <v>0</v>
      </c>
      <c r="P358" s="33">
        <f>'Dept Participation Sheet'!F358</f>
        <v>0</v>
      </c>
      <c r="Q358" s="33">
        <f>'Dept Participation Sheet'!G358</f>
        <v>0</v>
      </c>
      <c r="R358" s="14">
        <f>'Dept Participation Sheet'!H358</f>
        <v>0</v>
      </c>
      <c r="S358" s="14">
        <f>'Dept Participation Sheet'!I358</f>
        <v>0</v>
      </c>
      <c r="T358" s="14">
        <f>'Dept Participation Sheet'!J358</f>
        <v>0</v>
      </c>
      <c r="V358" t="s">
        <v>57</v>
      </c>
      <c r="X358" s="28" t="str">
        <f>TEXT('Dept Participation Sheet'!K358,"mmddyyyy")</f>
        <v>01001900</v>
      </c>
      <c r="Y358" s="28" t="str">
        <f>TEXT('Dept Participation Sheet'!C358,"mmddyyyy")</f>
        <v>01001900</v>
      </c>
    </row>
    <row r="359" spans="1:25" x14ac:dyDescent="0.25">
      <c r="A359" t="s">
        <v>42</v>
      </c>
      <c r="B359" s="41" t="str">
        <f>SUBSTITUTE('Dept Participation Sheet'!D359,"-","")</f>
        <v/>
      </c>
      <c r="C359">
        <f>'Dept Participation Sheet'!A378</f>
        <v>0</v>
      </c>
      <c r="E359">
        <f>'Dept Participation Sheet'!B378</f>
        <v>0</v>
      </c>
      <c r="F359" t="s">
        <v>47</v>
      </c>
      <c r="G359" s="28" t="s">
        <v>44</v>
      </c>
      <c r="H359" s="26">
        <f>'Dept Participation Sheet'!U359</f>
        <v>0</v>
      </c>
      <c r="I359" s="28" t="s">
        <v>44</v>
      </c>
      <c r="J359" s="28" t="s">
        <v>44</v>
      </c>
      <c r="K359" s="28" t="s">
        <v>44</v>
      </c>
      <c r="L359" s="41" t="str">
        <f>SUBSTITUTE('Dept Participation Sheet'!$Q$94,"/","")</f>
        <v>04102024</v>
      </c>
      <c r="M359" s="14" t="s">
        <v>46</v>
      </c>
      <c r="N359" s="14" t="s">
        <v>98</v>
      </c>
      <c r="O359" s="33">
        <f>'Dept Participation Sheet'!E359</f>
        <v>0</v>
      </c>
      <c r="P359" s="33">
        <f>'Dept Participation Sheet'!F359</f>
        <v>0</v>
      </c>
      <c r="Q359" s="33">
        <f>'Dept Participation Sheet'!G359</f>
        <v>0</v>
      </c>
      <c r="R359" s="14">
        <f>'Dept Participation Sheet'!H359</f>
        <v>0</v>
      </c>
      <c r="S359" s="14">
        <f>'Dept Participation Sheet'!I359</f>
        <v>0</v>
      </c>
      <c r="T359" s="14">
        <f>'Dept Participation Sheet'!J359</f>
        <v>0</v>
      </c>
      <c r="V359" t="s">
        <v>57</v>
      </c>
      <c r="X359" s="28" t="str">
        <f>TEXT('Dept Participation Sheet'!K359,"mmddyyyy")</f>
        <v>01001900</v>
      </c>
      <c r="Y359" s="28" t="str">
        <f>TEXT('Dept Participation Sheet'!C359,"mmddyyyy")</f>
        <v>01001900</v>
      </c>
    </row>
    <row r="360" spans="1:25" x14ac:dyDescent="0.25">
      <c r="A360" t="s">
        <v>42</v>
      </c>
      <c r="B360" s="41" t="str">
        <f>SUBSTITUTE('Dept Participation Sheet'!D360,"-","")</f>
        <v/>
      </c>
      <c r="C360">
        <f>'Dept Participation Sheet'!A379</f>
        <v>0</v>
      </c>
      <c r="E360">
        <f>'Dept Participation Sheet'!B379</f>
        <v>0</v>
      </c>
      <c r="F360" t="s">
        <v>47</v>
      </c>
      <c r="G360" s="28" t="s">
        <v>44</v>
      </c>
      <c r="H360" s="26">
        <f>'Dept Participation Sheet'!U360</f>
        <v>0</v>
      </c>
      <c r="I360" s="28" t="s">
        <v>44</v>
      </c>
      <c r="J360" s="28" t="s">
        <v>44</v>
      </c>
      <c r="K360" s="28" t="s">
        <v>44</v>
      </c>
      <c r="L360" s="41" t="str">
        <f>SUBSTITUTE('Dept Participation Sheet'!$Q$94,"/","")</f>
        <v>04102024</v>
      </c>
      <c r="M360" s="14" t="s">
        <v>46</v>
      </c>
      <c r="N360" s="14" t="s">
        <v>98</v>
      </c>
      <c r="O360" s="33">
        <f>'Dept Participation Sheet'!E360</f>
        <v>0</v>
      </c>
      <c r="P360" s="33">
        <f>'Dept Participation Sheet'!F360</f>
        <v>0</v>
      </c>
      <c r="Q360" s="33">
        <f>'Dept Participation Sheet'!G360</f>
        <v>0</v>
      </c>
      <c r="R360" s="14">
        <f>'Dept Participation Sheet'!H360</f>
        <v>0</v>
      </c>
      <c r="S360" s="14">
        <f>'Dept Participation Sheet'!I360</f>
        <v>0</v>
      </c>
      <c r="T360" s="14">
        <f>'Dept Participation Sheet'!J360</f>
        <v>0</v>
      </c>
      <c r="V360" t="s">
        <v>57</v>
      </c>
      <c r="X360" s="28" t="str">
        <f>TEXT('Dept Participation Sheet'!K360,"mmddyyyy")</f>
        <v>01001900</v>
      </c>
      <c r="Y360" s="28" t="str">
        <f>TEXT('Dept Participation Sheet'!C360,"mmddyyyy")</f>
        <v>01001900</v>
      </c>
    </row>
    <row r="361" spans="1:25" x14ac:dyDescent="0.25">
      <c r="A361" t="s">
        <v>42</v>
      </c>
      <c r="B361" s="41" t="str">
        <f>SUBSTITUTE('Dept Participation Sheet'!D361,"-","")</f>
        <v/>
      </c>
      <c r="C361">
        <f>'Dept Participation Sheet'!A380</f>
        <v>0</v>
      </c>
      <c r="E361">
        <f>'Dept Participation Sheet'!B380</f>
        <v>0</v>
      </c>
      <c r="F361" t="s">
        <v>47</v>
      </c>
      <c r="G361" s="28" t="s">
        <v>44</v>
      </c>
      <c r="H361" s="26">
        <f>'Dept Participation Sheet'!U361</f>
        <v>0</v>
      </c>
      <c r="I361" s="28" t="s">
        <v>44</v>
      </c>
      <c r="J361" s="28" t="s">
        <v>44</v>
      </c>
      <c r="K361" s="28" t="s">
        <v>44</v>
      </c>
      <c r="L361" s="41" t="str">
        <f>SUBSTITUTE('Dept Participation Sheet'!$Q$94,"/","")</f>
        <v>04102024</v>
      </c>
      <c r="M361" s="14" t="s">
        <v>46</v>
      </c>
      <c r="N361" s="14" t="s">
        <v>98</v>
      </c>
      <c r="O361" s="33">
        <f>'Dept Participation Sheet'!E361</f>
        <v>0</v>
      </c>
      <c r="P361" s="33">
        <f>'Dept Participation Sheet'!F361</f>
        <v>0</v>
      </c>
      <c r="Q361" s="33">
        <f>'Dept Participation Sheet'!G361</f>
        <v>0</v>
      </c>
      <c r="R361" s="14">
        <f>'Dept Participation Sheet'!H361</f>
        <v>0</v>
      </c>
      <c r="S361" s="14">
        <f>'Dept Participation Sheet'!I361</f>
        <v>0</v>
      </c>
      <c r="T361" s="14">
        <f>'Dept Participation Sheet'!J361</f>
        <v>0</v>
      </c>
      <c r="V361" t="s">
        <v>57</v>
      </c>
      <c r="X361" s="28" t="str">
        <f>TEXT('Dept Participation Sheet'!K361,"mmddyyyy")</f>
        <v>01001900</v>
      </c>
      <c r="Y361" s="28" t="str">
        <f>TEXT('Dept Participation Sheet'!C361,"mmddyyyy")</f>
        <v>01001900</v>
      </c>
    </row>
    <row r="362" spans="1:25" x14ac:dyDescent="0.25">
      <c r="A362" t="s">
        <v>42</v>
      </c>
      <c r="B362" s="41" t="str">
        <f>SUBSTITUTE('Dept Participation Sheet'!D362,"-","")</f>
        <v/>
      </c>
      <c r="C362">
        <f>'Dept Participation Sheet'!A381</f>
        <v>0</v>
      </c>
      <c r="E362">
        <f>'Dept Participation Sheet'!B381</f>
        <v>0</v>
      </c>
      <c r="F362" t="s">
        <v>47</v>
      </c>
      <c r="G362" s="28" t="s">
        <v>44</v>
      </c>
      <c r="H362" s="26">
        <f>'Dept Participation Sheet'!U362</f>
        <v>0</v>
      </c>
      <c r="I362" s="28" t="s">
        <v>44</v>
      </c>
      <c r="J362" s="28" t="s">
        <v>44</v>
      </c>
      <c r="K362" s="28" t="s">
        <v>44</v>
      </c>
      <c r="L362" s="41" t="str">
        <f>SUBSTITUTE('Dept Participation Sheet'!$Q$94,"/","")</f>
        <v>04102024</v>
      </c>
      <c r="M362" s="14" t="s">
        <v>46</v>
      </c>
      <c r="N362" s="14" t="s">
        <v>98</v>
      </c>
      <c r="O362" s="33">
        <f>'Dept Participation Sheet'!E362</f>
        <v>0</v>
      </c>
      <c r="P362" s="33">
        <f>'Dept Participation Sheet'!F362</f>
        <v>0</v>
      </c>
      <c r="Q362" s="33">
        <f>'Dept Participation Sheet'!G362</f>
        <v>0</v>
      </c>
      <c r="R362" s="14">
        <f>'Dept Participation Sheet'!H362</f>
        <v>0</v>
      </c>
      <c r="S362" s="14">
        <f>'Dept Participation Sheet'!I362</f>
        <v>0</v>
      </c>
      <c r="T362" s="14">
        <f>'Dept Participation Sheet'!J362</f>
        <v>0</v>
      </c>
      <c r="V362" t="s">
        <v>57</v>
      </c>
      <c r="X362" s="28" t="str">
        <f>TEXT('Dept Participation Sheet'!K362,"mmddyyyy")</f>
        <v>01001900</v>
      </c>
      <c r="Y362" s="28" t="str">
        <f>TEXT('Dept Participation Sheet'!C362,"mmddyyyy")</f>
        <v>01001900</v>
      </c>
    </row>
    <row r="363" spans="1:25" x14ac:dyDescent="0.25">
      <c r="A363" t="s">
        <v>42</v>
      </c>
      <c r="B363" s="41" t="str">
        <f>SUBSTITUTE('Dept Participation Sheet'!D363,"-","")</f>
        <v/>
      </c>
      <c r="C363">
        <f>'Dept Participation Sheet'!A382</f>
        <v>0</v>
      </c>
      <c r="E363">
        <f>'Dept Participation Sheet'!B382</f>
        <v>0</v>
      </c>
      <c r="F363" t="s">
        <v>47</v>
      </c>
      <c r="G363" s="28" t="s">
        <v>44</v>
      </c>
      <c r="H363" s="26">
        <f>'Dept Participation Sheet'!U363</f>
        <v>0</v>
      </c>
      <c r="I363" s="28" t="s">
        <v>44</v>
      </c>
      <c r="J363" s="28" t="s">
        <v>44</v>
      </c>
      <c r="K363" s="28" t="s">
        <v>44</v>
      </c>
      <c r="L363" s="41" t="str">
        <f>SUBSTITUTE('Dept Participation Sheet'!$Q$94,"/","")</f>
        <v>04102024</v>
      </c>
      <c r="M363" s="14" t="s">
        <v>46</v>
      </c>
      <c r="N363" s="14" t="s">
        <v>98</v>
      </c>
      <c r="O363" s="33">
        <f>'Dept Participation Sheet'!E363</f>
        <v>0</v>
      </c>
      <c r="P363" s="33">
        <f>'Dept Participation Sheet'!F363</f>
        <v>0</v>
      </c>
      <c r="Q363" s="33">
        <f>'Dept Participation Sheet'!G363</f>
        <v>0</v>
      </c>
      <c r="R363" s="14">
        <f>'Dept Participation Sheet'!H363</f>
        <v>0</v>
      </c>
      <c r="S363" s="14">
        <f>'Dept Participation Sheet'!I363</f>
        <v>0</v>
      </c>
      <c r="T363" s="14">
        <f>'Dept Participation Sheet'!J363</f>
        <v>0</v>
      </c>
      <c r="V363" t="s">
        <v>57</v>
      </c>
      <c r="X363" s="28" t="str">
        <f>TEXT('Dept Participation Sheet'!K363,"mmddyyyy")</f>
        <v>01001900</v>
      </c>
      <c r="Y363" s="28" t="str">
        <f>TEXT('Dept Participation Sheet'!C363,"mmddyyyy")</f>
        <v>01001900</v>
      </c>
    </row>
    <row r="364" spans="1:25" x14ac:dyDescent="0.25">
      <c r="A364" t="s">
        <v>42</v>
      </c>
      <c r="B364" s="41" t="str">
        <f>SUBSTITUTE('Dept Participation Sheet'!D364,"-","")</f>
        <v/>
      </c>
      <c r="C364">
        <f>'Dept Participation Sheet'!A383</f>
        <v>0</v>
      </c>
      <c r="E364">
        <f>'Dept Participation Sheet'!B383</f>
        <v>0</v>
      </c>
      <c r="F364" t="s">
        <v>47</v>
      </c>
      <c r="G364" s="28" t="s">
        <v>44</v>
      </c>
      <c r="H364" s="26">
        <f>'Dept Participation Sheet'!U364</f>
        <v>0</v>
      </c>
      <c r="I364" s="28" t="s">
        <v>44</v>
      </c>
      <c r="J364" s="28" t="s">
        <v>44</v>
      </c>
      <c r="K364" s="28" t="s">
        <v>44</v>
      </c>
      <c r="L364" s="41" t="str">
        <f>SUBSTITUTE('Dept Participation Sheet'!$Q$94,"/","")</f>
        <v>04102024</v>
      </c>
      <c r="M364" s="14" t="s">
        <v>46</v>
      </c>
      <c r="N364" s="14" t="s">
        <v>98</v>
      </c>
      <c r="O364" s="33">
        <f>'Dept Participation Sheet'!E364</f>
        <v>0</v>
      </c>
      <c r="P364" s="33">
        <f>'Dept Participation Sheet'!F364</f>
        <v>0</v>
      </c>
      <c r="Q364" s="33">
        <f>'Dept Participation Sheet'!G364</f>
        <v>0</v>
      </c>
      <c r="R364" s="14">
        <f>'Dept Participation Sheet'!H364</f>
        <v>0</v>
      </c>
      <c r="S364" s="14">
        <f>'Dept Participation Sheet'!I364</f>
        <v>0</v>
      </c>
      <c r="T364" s="14">
        <f>'Dept Participation Sheet'!J364</f>
        <v>0</v>
      </c>
      <c r="V364" t="s">
        <v>57</v>
      </c>
      <c r="X364" s="28" t="str">
        <f>TEXT('Dept Participation Sheet'!K364,"mmddyyyy")</f>
        <v>01001900</v>
      </c>
      <c r="Y364" s="28" t="str">
        <f>TEXT('Dept Participation Sheet'!C364,"mmddyyyy")</f>
        <v>01001900</v>
      </c>
    </row>
    <row r="365" spans="1:25" x14ac:dyDescent="0.25">
      <c r="A365" t="s">
        <v>42</v>
      </c>
      <c r="B365" s="41" t="str">
        <f>SUBSTITUTE('Dept Participation Sheet'!D365,"-","")</f>
        <v/>
      </c>
      <c r="C365">
        <f>'Dept Participation Sheet'!A384</f>
        <v>0</v>
      </c>
      <c r="E365">
        <f>'Dept Participation Sheet'!B384</f>
        <v>0</v>
      </c>
      <c r="F365" t="s">
        <v>47</v>
      </c>
      <c r="G365" s="28" t="s">
        <v>44</v>
      </c>
      <c r="H365" s="26">
        <f>'Dept Participation Sheet'!U365</f>
        <v>0</v>
      </c>
      <c r="I365" s="28" t="s">
        <v>44</v>
      </c>
      <c r="J365" s="28" t="s">
        <v>44</v>
      </c>
      <c r="K365" s="28" t="s">
        <v>44</v>
      </c>
      <c r="L365" s="41" t="str">
        <f>SUBSTITUTE('Dept Participation Sheet'!$Q$94,"/","")</f>
        <v>04102024</v>
      </c>
      <c r="M365" s="14" t="s">
        <v>46</v>
      </c>
      <c r="N365" s="14" t="s">
        <v>98</v>
      </c>
      <c r="O365" s="33">
        <f>'Dept Participation Sheet'!E365</f>
        <v>0</v>
      </c>
      <c r="P365" s="33">
        <f>'Dept Participation Sheet'!F365</f>
        <v>0</v>
      </c>
      <c r="Q365" s="33">
        <f>'Dept Participation Sheet'!G365</f>
        <v>0</v>
      </c>
      <c r="R365" s="14">
        <f>'Dept Participation Sheet'!H365</f>
        <v>0</v>
      </c>
      <c r="S365" s="14">
        <f>'Dept Participation Sheet'!I365</f>
        <v>0</v>
      </c>
      <c r="T365" s="14">
        <f>'Dept Participation Sheet'!J365</f>
        <v>0</v>
      </c>
      <c r="V365" t="s">
        <v>57</v>
      </c>
      <c r="X365" s="28" t="str">
        <f>TEXT('Dept Participation Sheet'!K365,"mmddyyyy")</f>
        <v>01001900</v>
      </c>
      <c r="Y365" s="28" t="str">
        <f>TEXT('Dept Participation Sheet'!C365,"mmddyyyy")</f>
        <v>01001900</v>
      </c>
    </row>
    <row r="366" spans="1:25" x14ac:dyDescent="0.25">
      <c r="A366" t="s">
        <v>42</v>
      </c>
      <c r="B366" s="41" t="str">
        <f>SUBSTITUTE('Dept Participation Sheet'!D366,"-","")</f>
        <v/>
      </c>
      <c r="C366">
        <f>'Dept Participation Sheet'!A385</f>
        <v>0</v>
      </c>
      <c r="E366">
        <f>'Dept Participation Sheet'!B385</f>
        <v>0</v>
      </c>
      <c r="F366" t="s">
        <v>47</v>
      </c>
      <c r="G366" s="28" t="s">
        <v>44</v>
      </c>
      <c r="H366" s="26">
        <f>'Dept Participation Sheet'!U366</f>
        <v>0</v>
      </c>
      <c r="I366" s="28" t="s">
        <v>44</v>
      </c>
      <c r="J366" s="28" t="s">
        <v>44</v>
      </c>
      <c r="K366" s="28" t="s">
        <v>44</v>
      </c>
      <c r="L366" s="41" t="str">
        <f>SUBSTITUTE('Dept Participation Sheet'!$Q$94,"/","")</f>
        <v>04102024</v>
      </c>
      <c r="M366" s="14" t="s">
        <v>46</v>
      </c>
      <c r="N366" s="14" t="s">
        <v>98</v>
      </c>
      <c r="O366" s="33">
        <f>'Dept Participation Sheet'!E366</f>
        <v>0</v>
      </c>
      <c r="P366" s="33">
        <f>'Dept Participation Sheet'!F366</f>
        <v>0</v>
      </c>
      <c r="Q366" s="33">
        <f>'Dept Participation Sheet'!G366</f>
        <v>0</v>
      </c>
      <c r="R366" s="14">
        <f>'Dept Participation Sheet'!H366</f>
        <v>0</v>
      </c>
      <c r="S366" s="14">
        <f>'Dept Participation Sheet'!I366</f>
        <v>0</v>
      </c>
      <c r="T366" s="14">
        <f>'Dept Participation Sheet'!J366</f>
        <v>0</v>
      </c>
      <c r="V366" t="s">
        <v>57</v>
      </c>
      <c r="X366" s="28" t="str">
        <f>TEXT('Dept Participation Sheet'!K366,"mmddyyyy")</f>
        <v>01001900</v>
      </c>
      <c r="Y366" s="28" t="str">
        <f>TEXT('Dept Participation Sheet'!C366,"mmddyyyy")</f>
        <v>01001900</v>
      </c>
    </row>
    <row r="367" spans="1:25" x14ac:dyDescent="0.25">
      <c r="A367" t="s">
        <v>42</v>
      </c>
      <c r="B367" s="41" t="str">
        <f>SUBSTITUTE('Dept Participation Sheet'!D367,"-","")</f>
        <v/>
      </c>
      <c r="C367">
        <f>'Dept Participation Sheet'!A386</f>
        <v>0</v>
      </c>
      <c r="E367">
        <f>'Dept Participation Sheet'!B386</f>
        <v>0</v>
      </c>
      <c r="F367" t="s">
        <v>47</v>
      </c>
      <c r="G367" s="28" t="s">
        <v>44</v>
      </c>
      <c r="H367" s="26">
        <f>'Dept Participation Sheet'!U367</f>
        <v>0</v>
      </c>
      <c r="I367" s="28" t="s">
        <v>44</v>
      </c>
      <c r="J367" s="28" t="s">
        <v>44</v>
      </c>
      <c r="K367" s="28" t="s">
        <v>44</v>
      </c>
      <c r="L367" s="41" t="str">
        <f>SUBSTITUTE('Dept Participation Sheet'!$Q$94,"/","")</f>
        <v>04102024</v>
      </c>
      <c r="M367" s="14" t="s">
        <v>46</v>
      </c>
      <c r="N367" s="14" t="s">
        <v>98</v>
      </c>
      <c r="O367" s="33">
        <f>'Dept Participation Sheet'!E367</f>
        <v>0</v>
      </c>
      <c r="P367" s="33">
        <f>'Dept Participation Sheet'!F367</f>
        <v>0</v>
      </c>
      <c r="Q367" s="33">
        <f>'Dept Participation Sheet'!G367</f>
        <v>0</v>
      </c>
      <c r="R367" s="14">
        <f>'Dept Participation Sheet'!H367</f>
        <v>0</v>
      </c>
      <c r="S367" s="14">
        <f>'Dept Participation Sheet'!I367</f>
        <v>0</v>
      </c>
      <c r="T367" s="14">
        <f>'Dept Participation Sheet'!J367</f>
        <v>0</v>
      </c>
      <c r="V367" t="s">
        <v>57</v>
      </c>
      <c r="X367" s="28" t="str">
        <f>TEXT('Dept Participation Sheet'!K367,"mmddyyyy")</f>
        <v>01001900</v>
      </c>
      <c r="Y367" s="28" t="str">
        <f>TEXT('Dept Participation Sheet'!C367,"mmddyyyy")</f>
        <v>01001900</v>
      </c>
    </row>
    <row r="368" spans="1:25" x14ac:dyDescent="0.25">
      <c r="A368" t="s">
        <v>42</v>
      </c>
      <c r="B368" s="41" t="str">
        <f>SUBSTITUTE('Dept Participation Sheet'!D368,"-","")</f>
        <v/>
      </c>
      <c r="C368">
        <f>'Dept Participation Sheet'!A387</f>
        <v>0</v>
      </c>
      <c r="E368">
        <f>'Dept Participation Sheet'!B387</f>
        <v>0</v>
      </c>
      <c r="F368" t="s">
        <v>47</v>
      </c>
      <c r="G368" s="28" t="s">
        <v>44</v>
      </c>
      <c r="H368" s="26">
        <f>'Dept Participation Sheet'!U368</f>
        <v>0</v>
      </c>
      <c r="I368" s="28" t="s">
        <v>44</v>
      </c>
      <c r="J368" s="28" t="s">
        <v>44</v>
      </c>
      <c r="K368" s="28" t="s">
        <v>44</v>
      </c>
      <c r="L368" s="41" t="str">
        <f>SUBSTITUTE('Dept Participation Sheet'!$Q$94,"/","")</f>
        <v>04102024</v>
      </c>
      <c r="M368" s="14" t="s">
        <v>46</v>
      </c>
      <c r="N368" s="14" t="s">
        <v>98</v>
      </c>
      <c r="O368" s="33">
        <f>'Dept Participation Sheet'!E368</f>
        <v>0</v>
      </c>
      <c r="P368" s="33">
        <f>'Dept Participation Sheet'!F368</f>
        <v>0</v>
      </c>
      <c r="Q368" s="33">
        <f>'Dept Participation Sheet'!G368</f>
        <v>0</v>
      </c>
      <c r="R368" s="14">
        <f>'Dept Participation Sheet'!H368</f>
        <v>0</v>
      </c>
      <c r="S368" s="14">
        <f>'Dept Participation Sheet'!I368</f>
        <v>0</v>
      </c>
      <c r="T368" s="14">
        <f>'Dept Participation Sheet'!J368</f>
        <v>0</v>
      </c>
      <c r="V368" t="s">
        <v>57</v>
      </c>
      <c r="X368" s="28" t="str">
        <f>TEXT('Dept Participation Sheet'!K368,"mmddyyyy")</f>
        <v>01001900</v>
      </c>
      <c r="Y368" s="28" t="str">
        <f>TEXT('Dept Participation Sheet'!C368,"mmddyyyy")</f>
        <v>01001900</v>
      </c>
    </row>
    <row r="369" spans="1:25" x14ac:dyDescent="0.25">
      <c r="A369" t="s">
        <v>42</v>
      </c>
      <c r="B369" s="41" t="str">
        <f>SUBSTITUTE('Dept Participation Sheet'!D369,"-","")</f>
        <v/>
      </c>
      <c r="C369">
        <f>'Dept Participation Sheet'!A388</f>
        <v>0</v>
      </c>
      <c r="E369">
        <f>'Dept Participation Sheet'!B388</f>
        <v>0</v>
      </c>
      <c r="F369" t="s">
        <v>47</v>
      </c>
      <c r="G369" s="28" t="s">
        <v>44</v>
      </c>
      <c r="H369" s="26">
        <f>'Dept Participation Sheet'!U369</f>
        <v>0</v>
      </c>
      <c r="I369" s="28" t="s">
        <v>44</v>
      </c>
      <c r="J369" s="28" t="s">
        <v>44</v>
      </c>
      <c r="K369" s="28" t="s">
        <v>44</v>
      </c>
      <c r="L369" s="41" t="str">
        <f>SUBSTITUTE('Dept Participation Sheet'!$Q$94,"/","")</f>
        <v>04102024</v>
      </c>
      <c r="M369" s="14" t="s">
        <v>46</v>
      </c>
      <c r="N369" s="14" t="s">
        <v>98</v>
      </c>
      <c r="O369" s="33">
        <f>'Dept Participation Sheet'!E369</f>
        <v>0</v>
      </c>
      <c r="P369" s="33">
        <f>'Dept Participation Sheet'!F369</f>
        <v>0</v>
      </c>
      <c r="Q369" s="33">
        <f>'Dept Participation Sheet'!G369</f>
        <v>0</v>
      </c>
      <c r="R369" s="14">
        <f>'Dept Participation Sheet'!H369</f>
        <v>0</v>
      </c>
      <c r="S369" s="14">
        <f>'Dept Participation Sheet'!I369</f>
        <v>0</v>
      </c>
      <c r="T369" s="14">
        <f>'Dept Participation Sheet'!J369</f>
        <v>0</v>
      </c>
      <c r="V369" t="s">
        <v>57</v>
      </c>
      <c r="X369" s="28" t="str">
        <f>TEXT('Dept Participation Sheet'!K369,"mmddyyyy")</f>
        <v>01001900</v>
      </c>
      <c r="Y369" s="28" t="str">
        <f>TEXT('Dept Participation Sheet'!C369,"mmddyyyy")</f>
        <v>01001900</v>
      </c>
    </row>
    <row r="370" spans="1:25" x14ac:dyDescent="0.25">
      <c r="A370" t="s">
        <v>42</v>
      </c>
      <c r="B370" s="41" t="str">
        <f>SUBSTITUTE('Dept Participation Sheet'!D370,"-","")</f>
        <v/>
      </c>
      <c r="C370">
        <f>'Dept Participation Sheet'!A389</f>
        <v>0</v>
      </c>
      <c r="E370">
        <f>'Dept Participation Sheet'!B389</f>
        <v>0</v>
      </c>
      <c r="F370" t="s">
        <v>47</v>
      </c>
      <c r="G370" s="28" t="s">
        <v>44</v>
      </c>
      <c r="H370" s="26">
        <f>'Dept Participation Sheet'!U370</f>
        <v>0</v>
      </c>
      <c r="I370" s="28" t="s">
        <v>44</v>
      </c>
      <c r="J370" s="28" t="s">
        <v>44</v>
      </c>
      <c r="K370" s="28" t="s">
        <v>44</v>
      </c>
      <c r="L370" s="41" t="str">
        <f>SUBSTITUTE('Dept Participation Sheet'!$Q$94,"/","")</f>
        <v>04102024</v>
      </c>
      <c r="M370" s="14" t="s">
        <v>46</v>
      </c>
      <c r="N370" s="14" t="s">
        <v>98</v>
      </c>
      <c r="O370" s="33">
        <f>'Dept Participation Sheet'!E370</f>
        <v>0</v>
      </c>
      <c r="P370" s="33">
        <f>'Dept Participation Sheet'!F370</f>
        <v>0</v>
      </c>
      <c r="Q370" s="33">
        <f>'Dept Participation Sheet'!G370</f>
        <v>0</v>
      </c>
      <c r="R370" s="14">
        <f>'Dept Participation Sheet'!H370</f>
        <v>0</v>
      </c>
      <c r="S370" s="14">
        <f>'Dept Participation Sheet'!I370</f>
        <v>0</v>
      </c>
      <c r="T370" s="14">
        <f>'Dept Participation Sheet'!J370</f>
        <v>0</v>
      </c>
      <c r="V370" t="s">
        <v>57</v>
      </c>
      <c r="X370" s="28" t="str">
        <f>TEXT('Dept Participation Sheet'!K370,"mmddyyyy")</f>
        <v>01001900</v>
      </c>
      <c r="Y370" s="28" t="str">
        <f>TEXT('Dept Participation Sheet'!C370,"mmddyyyy")</f>
        <v>01001900</v>
      </c>
    </row>
    <row r="371" spans="1:25" x14ac:dyDescent="0.25">
      <c r="A371" t="s">
        <v>42</v>
      </c>
      <c r="B371" s="41" t="str">
        <f>SUBSTITUTE('Dept Participation Sheet'!D371,"-","")</f>
        <v/>
      </c>
      <c r="C371">
        <f>'Dept Participation Sheet'!A390</f>
        <v>0</v>
      </c>
      <c r="E371">
        <f>'Dept Participation Sheet'!B390</f>
        <v>0</v>
      </c>
      <c r="F371" t="s">
        <v>47</v>
      </c>
      <c r="G371" s="28" t="s">
        <v>44</v>
      </c>
      <c r="H371" s="26">
        <f>'Dept Participation Sheet'!U371</f>
        <v>0</v>
      </c>
      <c r="I371" s="28" t="s">
        <v>44</v>
      </c>
      <c r="J371" s="28" t="s">
        <v>44</v>
      </c>
      <c r="K371" s="28" t="s">
        <v>44</v>
      </c>
      <c r="L371" s="41" t="str">
        <f>SUBSTITUTE('Dept Participation Sheet'!$Q$94,"/","")</f>
        <v>04102024</v>
      </c>
      <c r="M371" s="14" t="s">
        <v>46</v>
      </c>
      <c r="N371" s="14" t="s">
        <v>98</v>
      </c>
      <c r="O371" s="33">
        <f>'Dept Participation Sheet'!E371</f>
        <v>0</v>
      </c>
      <c r="P371" s="33">
        <f>'Dept Participation Sheet'!F371</f>
        <v>0</v>
      </c>
      <c r="Q371" s="33">
        <f>'Dept Participation Sheet'!G371</f>
        <v>0</v>
      </c>
      <c r="R371" s="14">
        <f>'Dept Participation Sheet'!H371</f>
        <v>0</v>
      </c>
      <c r="S371" s="14">
        <f>'Dept Participation Sheet'!I371</f>
        <v>0</v>
      </c>
      <c r="T371" s="14">
        <f>'Dept Participation Sheet'!J371</f>
        <v>0</v>
      </c>
      <c r="V371" t="s">
        <v>57</v>
      </c>
      <c r="X371" s="28" t="str">
        <f>TEXT('Dept Participation Sheet'!K371,"mmddyyyy")</f>
        <v>01001900</v>
      </c>
      <c r="Y371" s="28" t="str">
        <f>TEXT('Dept Participation Sheet'!C371,"mmddyyyy")</f>
        <v>01001900</v>
      </c>
    </row>
    <row r="372" spans="1:25" x14ac:dyDescent="0.25">
      <c r="A372" t="s">
        <v>42</v>
      </c>
      <c r="B372" s="41" t="str">
        <f>SUBSTITUTE('Dept Participation Sheet'!D372,"-","")</f>
        <v/>
      </c>
      <c r="C372">
        <f>'Dept Participation Sheet'!A391</f>
        <v>0</v>
      </c>
      <c r="E372">
        <f>'Dept Participation Sheet'!B391</f>
        <v>0</v>
      </c>
      <c r="F372" t="s">
        <v>47</v>
      </c>
      <c r="G372" s="28" t="s">
        <v>44</v>
      </c>
      <c r="H372" s="26">
        <f>'Dept Participation Sheet'!U372</f>
        <v>0</v>
      </c>
      <c r="I372" s="28" t="s">
        <v>44</v>
      </c>
      <c r="J372" s="28" t="s">
        <v>44</v>
      </c>
      <c r="K372" s="28" t="s">
        <v>44</v>
      </c>
      <c r="L372" s="41" t="str">
        <f>SUBSTITUTE('Dept Participation Sheet'!$Q$94,"/","")</f>
        <v>04102024</v>
      </c>
      <c r="M372" s="14" t="s">
        <v>46</v>
      </c>
      <c r="N372" s="14" t="s">
        <v>98</v>
      </c>
      <c r="O372" s="33">
        <f>'Dept Participation Sheet'!E372</f>
        <v>0</v>
      </c>
      <c r="P372" s="33">
        <f>'Dept Participation Sheet'!F372</f>
        <v>0</v>
      </c>
      <c r="Q372" s="33">
        <f>'Dept Participation Sheet'!G372</f>
        <v>0</v>
      </c>
      <c r="R372" s="14">
        <f>'Dept Participation Sheet'!H372</f>
        <v>0</v>
      </c>
      <c r="S372" s="14">
        <f>'Dept Participation Sheet'!I372</f>
        <v>0</v>
      </c>
      <c r="T372" s="14">
        <f>'Dept Participation Sheet'!J372</f>
        <v>0</v>
      </c>
      <c r="V372" t="s">
        <v>57</v>
      </c>
      <c r="X372" s="28" t="str">
        <f>TEXT('Dept Participation Sheet'!K372,"mmddyyyy")</f>
        <v>01001900</v>
      </c>
      <c r="Y372" s="28" t="str">
        <f>TEXT('Dept Participation Sheet'!C372,"mmddyyyy")</f>
        <v>01001900</v>
      </c>
    </row>
    <row r="373" spans="1:25" x14ac:dyDescent="0.25">
      <c r="A373" t="s">
        <v>42</v>
      </c>
      <c r="B373" s="41" t="str">
        <f>SUBSTITUTE('Dept Participation Sheet'!D373,"-","")</f>
        <v/>
      </c>
      <c r="C373">
        <f>'Dept Participation Sheet'!A392</f>
        <v>0</v>
      </c>
      <c r="E373">
        <f>'Dept Participation Sheet'!B392</f>
        <v>0</v>
      </c>
      <c r="F373" t="s">
        <v>47</v>
      </c>
      <c r="G373" s="28" t="s">
        <v>44</v>
      </c>
      <c r="H373" s="26">
        <f>'Dept Participation Sheet'!U373</f>
        <v>0</v>
      </c>
      <c r="I373" s="28" t="s">
        <v>44</v>
      </c>
      <c r="J373" s="28" t="s">
        <v>44</v>
      </c>
      <c r="K373" s="28" t="s">
        <v>44</v>
      </c>
      <c r="L373" s="41" t="str">
        <f>SUBSTITUTE('Dept Participation Sheet'!$Q$94,"/","")</f>
        <v>04102024</v>
      </c>
      <c r="M373" s="14" t="s">
        <v>46</v>
      </c>
      <c r="N373" s="14" t="s">
        <v>98</v>
      </c>
      <c r="O373" s="33">
        <f>'Dept Participation Sheet'!E373</f>
        <v>0</v>
      </c>
      <c r="P373" s="33">
        <f>'Dept Participation Sheet'!F373</f>
        <v>0</v>
      </c>
      <c r="Q373" s="33">
        <f>'Dept Participation Sheet'!G373</f>
        <v>0</v>
      </c>
      <c r="R373" s="14">
        <f>'Dept Participation Sheet'!H373</f>
        <v>0</v>
      </c>
      <c r="S373" s="14">
        <f>'Dept Participation Sheet'!I373</f>
        <v>0</v>
      </c>
      <c r="T373" s="14">
        <f>'Dept Participation Sheet'!J373</f>
        <v>0</v>
      </c>
      <c r="V373" t="s">
        <v>57</v>
      </c>
      <c r="X373" s="28" t="str">
        <f>TEXT('Dept Participation Sheet'!K373,"mmddyyyy")</f>
        <v>01001900</v>
      </c>
      <c r="Y373" s="28" t="str">
        <f>TEXT('Dept Participation Sheet'!C373,"mmddyyyy")</f>
        <v>01001900</v>
      </c>
    </row>
    <row r="374" spans="1:25" x14ac:dyDescent="0.25">
      <c r="A374" t="s">
        <v>42</v>
      </c>
      <c r="B374" s="41" t="str">
        <f>SUBSTITUTE('Dept Participation Sheet'!D374,"-","")</f>
        <v/>
      </c>
      <c r="C374">
        <f>'Dept Participation Sheet'!A393</f>
        <v>0</v>
      </c>
      <c r="E374">
        <f>'Dept Participation Sheet'!B393</f>
        <v>0</v>
      </c>
      <c r="F374" t="s">
        <v>47</v>
      </c>
      <c r="G374" s="28" t="s">
        <v>44</v>
      </c>
      <c r="H374" s="26">
        <f>'Dept Participation Sheet'!U374</f>
        <v>0</v>
      </c>
      <c r="I374" s="28" t="s">
        <v>44</v>
      </c>
      <c r="J374" s="28" t="s">
        <v>44</v>
      </c>
      <c r="K374" s="28" t="s">
        <v>44</v>
      </c>
      <c r="L374" s="41" t="str">
        <f>SUBSTITUTE('Dept Participation Sheet'!$Q$94,"/","")</f>
        <v>04102024</v>
      </c>
      <c r="M374" s="14" t="s">
        <v>46</v>
      </c>
      <c r="N374" s="14" t="s">
        <v>98</v>
      </c>
      <c r="O374" s="33">
        <f>'Dept Participation Sheet'!E374</f>
        <v>0</v>
      </c>
      <c r="P374" s="33">
        <f>'Dept Participation Sheet'!F374</f>
        <v>0</v>
      </c>
      <c r="Q374" s="33">
        <f>'Dept Participation Sheet'!G374</f>
        <v>0</v>
      </c>
      <c r="R374" s="14">
        <f>'Dept Participation Sheet'!H374</f>
        <v>0</v>
      </c>
      <c r="S374" s="14">
        <f>'Dept Participation Sheet'!I374</f>
        <v>0</v>
      </c>
      <c r="T374" s="14">
        <f>'Dept Participation Sheet'!J374</f>
        <v>0</v>
      </c>
      <c r="V374" t="s">
        <v>57</v>
      </c>
      <c r="X374" s="28" t="str">
        <f>TEXT('Dept Participation Sheet'!K374,"mmddyyyy")</f>
        <v>01001900</v>
      </c>
      <c r="Y374" s="28" t="str">
        <f>TEXT('Dept Participation Sheet'!C374,"mmddyyyy")</f>
        <v>01001900</v>
      </c>
    </row>
    <row r="375" spans="1:25" x14ac:dyDescent="0.25">
      <c r="A375" t="s">
        <v>42</v>
      </c>
      <c r="B375" s="41" t="str">
        <f>SUBSTITUTE('Dept Participation Sheet'!D375,"-","")</f>
        <v/>
      </c>
      <c r="C375">
        <f>'Dept Participation Sheet'!A394</f>
        <v>0</v>
      </c>
      <c r="E375">
        <f>'Dept Participation Sheet'!B394</f>
        <v>0</v>
      </c>
      <c r="F375" t="s">
        <v>47</v>
      </c>
      <c r="G375" s="28" t="s">
        <v>44</v>
      </c>
      <c r="H375" s="26">
        <f>'Dept Participation Sheet'!U375</f>
        <v>0</v>
      </c>
      <c r="I375" s="28" t="s">
        <v>44</v>
      </c>
      <c r="J375" s="28" t="s">
        <v>44</v>
      </c>
      <c r="K375" s="28" t="s">
        <v>44</v>
      </c>
      <c r="L375" s="41" t="str">
        <f>SUBSTITUTE('Dept Participation Sheet'!$Q$94,"/","")</f>
        <v>04102024</v>
      </c>
      <c r="M375" s="14" t="s">
        <v>46</v>
      </c>
      <c r="N375" s="14" t="s">
        <v>98</v>
      </c>
      <c r="O375" s="33">
        <f>'Dept Participation Sheet'!E375</f>
        <v>0</v>
      </c>
      <c r="P375" s="33">
        <f>'Dept Participation Sheet'!F375</f>
        <v>0</v>
      </c>
      <c r="Q375" s="33">
        <f>'Dept Participation Sheet'!G375</f>
        <v>0</v>
      </c>
      <c r="R375" s="14">
        <f>'Dept Participation Sheet'!H375</f>
        <v>0</v>
      </c>
      <c r="S375" s="14">
        <f>'Dept Participation Sheet'!I375</f>
        <v>0</v>
      </c>
      <c r="T375" s="14">
        <f>'Dept Participation Sheet'!J375</f>
        <v>0</v>
      </c>
      <c r="V375" t="s">
        <v>57</v>
      </c>
      <c r="X375" s="28" t="str">
        <f>TEXT('Dept Participation Sheet'!K375,"mmddyyyy")</f>
        <v>01001900</v>
      </c>
      <c r="Y375" s="28" t="str">
        <f>TEXT('Dept Participation Sheet'!C375,"mmddyyyy")</f>
        <v>01001900</v>
      </c>
    </row>
    <row r="376" spans="1:25" x14ac:dyDescent="0.25">
      <c r="A376" t="s">
        <v>42</v>
      </c>
      <c r="B376" s="41" t="str">
        <f>SUBSTITUTE('Dept Participation Sheet'!D376,"-","")</f>
        <v/>
      </c>
      <c r="C376">
        <f>'Dept Participation Sheet'!A395</f>
        <v>0</v>
      </c>
      <c r="E376">
        <f>'Dept Participation Sheet'!B395</f>
        <v>0</v>
      </c>
      <c r="F376" t="s">
        <v>47</v>
      </c>
      <c r="G376" s="28" t="s">
        <v>44</v>
      </c>
      <c r="H376" s="26">
        <f>'Dept Participation Sheet'!U376</f>
        <v>0</v>
      </c>
      <c r="I376" s="28" t="s">
        <v>44</v>
      </c>
      <c r="J376" s="28" t="s">
        <v>44</v>
      </c>
      <c r="K376" s="28" t="s">
        <v>44</v>
      </c>
      <c r="L376" s="41" t="str">
        <f>SUBSTITUTE('Dept Participation Sheet'!$Q$94,"/","")</f>
        <v>04102024</v>
      </c>
      <c r="M376" s="14" t="s">
        <v>46</v>
      </c>
      <c r="N376" s="14" t="s">
        <v>98</v>
      </c>
      <c r="O376" s="33">
        <f>'Dept Participation Sheet'!E376</f>
        <v>0</v>
      </c>
      <c r="P376" s="33">
        <f>'Dept Participation Sheet'!F376</f>
        <v>0</v>
      </c>
      <c r="Q376" s="33">
        <f>'Dept Participation Sheet'!G376</f>
        <v>0</v>
      </c>
      <c r="R376" s="14">
        <f>'Dept Participation Sheet'!H376</f>
        <v>0</v>
      </c>
      <c r="S376" s="14">
        <f>'Dept Participation Sheet'!I376</f>
        <v>0</v>
      </c>
      <c r="T376" s="14">
        <f>'Dept Participation Sheet'!J376</f>
        <v>0</v>
      </c>
      <c r="V376" t="s">
        <v>57</v>
      </c>
      <c r="X376" s="28" t="str">
        <f>TEXT('Dept Participation Sheet'!K376,"mmddyyyy")</f>
        <v>01001900</v>
      </c>
      <c r="Y376" s="28" t="str">
        <f>TEXT('Dept Participation Sheet'!C376,"mmddyyyy")</f>
        <v>01001900</v>
      </c>
    </row>
    <row r="377" spans="1:25" x14ac:dyDescent="0.25">
      <c r="A377" t="s">
        <v>42</v>
      </c>
      <c r="B377" s="41" t="str">
        <f>SUBSTITUTE('Dept Participation Sheet'!D377,"-","")</f>
        <v/>
      </c>
      <c r="C377">
        <f>'Dept Participation Sheet'!A396</f>
        <v>0</v>
      </c>
      <c r="E377">
        <f>'Dept Participation Sheet'!B396</f>
        <v>0</v>
      </c>
      <c r="F377" t="s">
        <v>47</v>
      </c>
      <c r="G377" s="28" t="s">
        <v>44</v>
      </c>
      <c r="H377" s="26">
        <f>'Dept Participation Sheet'!U377</f>
        <v>0</v>
      </c>
      <c r="I377" s="28" t="s">
        <v>44</v>
      </c>
      <c r="J377" s="28" t="s">
        <v>44</v>
      </c>
      <c r="K377" s="28" t="s">
        <v>44</v>
      </c>
      <c r="L377" s="41" t="str">
        <f>SUBSTITUTE('Dept Participation Sheet'!$Q$94,"/","")</f>
        <v>04102024</v>
      </c>
      <c r="M377" s="14" t="s">
        <v>46</v>
      </c>
      <c r="N377" s="14" t="s">
        <v>98</v>
      </c>
      <c r="O377" s="33">
        <f>'Dept Participation Sheet'!E377</f>
        <v>0</v>
      </c>
      <c r="P377" s="33">
        <f>'Dept Participation Sheet'!F377</f>
        <v>0</v>
      </c>
      <c r="Q377" s="33">
        <f>'Dept Participation Sheet'!G377</f>
        <v>0</v>
      </c>
      <c r="R377" s="14">
        <f>'Dept Participation Sheet'!H377</f>
        <v>0</v>
      </c>
      <c r="S377" s="14">
        <f>'Dept Participation Sheet'!I377</f>
        <v>0</v>
      </c>
      <c r="T377" s="14">
        <f>'Dept Participation Sheet'!J377</f>
        <v>0</v>
      </c>
      <c r="V377" t="s">
        <v>57</v>
      </c>
      <c r="X377" s="28" t="str">
        <f>TEXT('Dept Participation Sheet'!K377,"mmddyyyy")</f>
        <v>01001900</v>
      </c>
      <c r="Y377" s="28" t="str">
        <f>TEXT('Dept Participation Sheet'!C377,"mmddyyyy")</f>
        <v>01001900</v>
      </c>
    </row>
    <row r="378" spans="1:25" x14ac:dyDescent="0.25">
      <c r="A378" t="s">
        <v>42</v>
      </c>
      <c r="B378" s="41" t="str">
        <f>SUBSTITUTE('Dept Participation Sheet'!D378,"-","")</f>
        <v/>
      </c>
      <c r="C378">
        <f>'Dept Participation Sheet'!A397</f>
        <v>0</v>
      </c>
      <c r="E378">
        <f>'Dept Participation Sheet'!B397</f>
        <v>0</v>
      </c>
      <c r="F378" t="s">
        <v>47</v>
      </c>
      <c r="G378" s="28" t="s">
        <v>44</v>
      </c>
      <c r="H378" s="26">
        <f>'Dept Participation Sheet'!U378</f>
        <v>0</v>
      </c>
      <c r="I378" s="28" t="s">
        <v>44</v>
      </c>
      <c r="J378" s="28" t="s">
        <v>44</v>
      </c>
      <c r="K378" s="28" t="s">
        <v>44</v>
      </c>
      <c r="L378" s="41" t="str">
        <f>SUBSTITUTE('Dept Participation Sheet'!$Q$94,"/","")</f>
        <v>04102024</v>
      </c>
      <c r="M378" s="14" t="s">
        <v>46</v>
      </c>
      <c r="N378" s="14" t="s">
        <v>98</v>
      </c>
      <c r="O378" s="33">
        <f>'Dept Participation Sheet'!E378</f>
        <v>0</v>
      </c>
      <c r="P378" s="33">
        <f>'Dept Participation Sheet'!F378</f>
        <v>0</v>
      </c>
      <c r="Q378" s="33">
        <f>'Dept Participation Sheet'!G378</f>
        <v>0</v>
      </c>
      <c r="R378" s="14">
        <f>'Dept Participation Sheet'!H378</f>
        <v>0</v>
      </c>
      <c r="S378" s="14">
        <f>'Dept Participation Sheet'!I378</f>
        <v>0</v>
      </c>
      <c r="T378" s="14">
        <f>'Dept Participation Sheet'!J378</f>
        <v>0</v>
      </c>
      <c r="V378" t="s">
        <v>57</v>
      </c>
      <c r="X378" s="28" t="str">
        <f>TEXT('Dept Participation Sheet'!K378,"mmddyyyy")</f>
        <v>01001900</v>
      </c>
      <c r="Y378" s="28" t="str">
        <f>TEXT('Dept Participation Sheet'!C378,"mmddyyyy")</f>
        <v>01001900</v>
      </c>
    </row>
    <row r="379" spans="1:25" x14ac:dyDescent="0.25">
      <c r="A379" t="s">
        <v>42</v>
      </c>
      <c r="B379" s="41" t="str">
        <f>SUBSTITUTE('Dept Participation Sheet'!D379,"-","")</f>
        <v/>
      </c>
      <c r="C379">
        <f>'Dept Participation Sheet'!A398</f>
        <v>0</v>
      </c>
      <c r="E379">
        <f>'Dept Participation Sheet'!B398</f>
        <v>0</v>
      </c>
      <c r="F379" t="s">
        <v>47</v>
      </c>
      <c r="G379" s="28" t="s">
        <v>44</v>
      </c>
      <c r="H379" s="26">
        <f>'Dept Participation Sheet'!U379</f>
        <v>0</v>
      </c>
      <c r="I379" s="28" t="s">
        <v>44</v>
      </c>
      <c r="J379" s="28" t="s">
        <v>44</v>
      </c>
      <c r="K379" s="28" t="s">
        <v>44</v>
      </c>
      <c r="L379" s="41" t="str">
        <f>SUBSTITUTE('Dept Participation Sheet'!$Q$94,"/","")</f>
        <v>04102024</v>
      </c>
      <c r="M379" s="14" t="s">
        <v>46</v>
      </c>
      <c r="N379" s="14" t="s">
        <v>98</v>
      </c>
      <c r="O379" s="33">
        <f>'Dept Participation Sheet'!E379</f>
        <v>0</v>
      </c>
      <c r="P379" s="33">
        <f>'Dept Participation Sheet'!F379</f>
        <v>0</v>
      </c>
      <c r="Q379" s="33">
        <f>'Dept Participation Sheet'!G379</f>
        <v>0</v>
      </c>
      <c r="R379" s="14">
        <f>'Dept Participation Sheet'!H379</f>
        <v>0</v>
      </c>
      <c r="S379" s="14">
        <f>'Dept Participation Sheet'!I379</f>
        <v>0</v>
      </c>
      <c r="T379" s="14">
        <f>'Dept Participation Sheet'!J379</f>
        <v>0</v>
      </c>
      <c r="V379" t="s">
        <v>57</v>
      </c>
      <c r="X379" s="28" t="str">
        <f>TEXT('Dept Participation Sheet'!K379,"mmddyyyy")</f>
        <v>01001900</v>
      </c>
      <c r="Y379" s="28" t="str">
        <f>TEXT('Dept Participation Sheet'!C379,"mmddyyyy")</f>
        <v>01001900</v>
      </c>
    </row>
    <row r="380" spans="1:25" x14ac:dyDescent="0.25">
      <c r="A380" t="s">
        <v>42</v>
      </c>
      <c r="B380" s="41" t="str">
        <f>SUBSTITUTE('Dept Participation Sheet'!D380,"-","")</f>
        <v/>
      </c>
      <c r="C380">
        <f>'Dept Participation Sheet'!A399</f>
        <v>0</v>
      </c>
      <c r="E380">
        <f>'Dept Participation Sheet'!B399</f>
        <v>0</v>
      </c>
      <c r="F380" t="s">
        <v>47</v>
      </c>
      <c r="G380" s="28" t="s">
        <v>44</v>
      </c>
      <c r="H380" s="26">
        <f>'Dept Participation Sheet'!U380</f>
        <v>0</v>
      </c>
      <c r="I380" s="28" t="s">
        <v>44</v>
      </c>
      <c r="J380" s="28" t="s">
        <v>44</v>
      </c>
      <c r="K380" s="28" t="s">
        <v>44</v>
      </c>
      <c r="L380" s="41" t="str">
        <f>SUBSTITUTE('Dept Participation Sheet'!$Q$94,"/","")</f>
        <v>04102024</v>
      </c>
      <c r="M380" s="14" t="s">
        <v>46</v>
      </c>
      <c r="N380" s="14" t="s">
        <v>98</v>
      </c>
      <c r="O380" s="33">
        <f>'Dept Participation Sheet'!E380</f>
        <v>0</v>
      </c>
      <c r="P380" s="33">
        <f>'Dept Participation Sheet'!F380</f>
        <v>0</v>
      </c>
      <c r="Q380" s="33">
        <f>'Dept Participation Sheet'!G380</f>
        <v>0</v>
      </c>
      <c r="R380" s="14">
        <f>'Dept Participation Sheet'!H380</f>
        <v>0</v>
      </c>
      <c r="S380" s="14">
        <f>'Dept Participation Sheet'!I380</f>
        <v>0</v>
      </c>
      <c r="T380" s="14">
        <f>'Dept Participation Sheet'!J380</f>
        <v>0</v>
      </c>
      <c r="V380" t="s">
        <v>57</v>
      </c>
      <c r="X380" s="28" t="str">
        <f>TEXT('Dept Participation Sheet'!K380,"mmddyyyy")</f>
        <v>01001900</v>
      </c>
      <c r="Y380" s="28" t="str">
        <f>TEXT('Dept Participation Sheet'!C380,"mmddyyyy")</f>
        <v>01001900</v>
      </c>
    </row>
    <row r="381" spans="1:25" x14ac:dyDescent="0.25">
      <c r="A381" t="s">
        <v>42</v>
      </c>
      <c r="B381" s="41" t="str">
        <f>SUBSTITUTE('Dept Participation Sheet'!D381,"-","")</f>
        <v/>
      </c>
      <c r="C381">
        <f>'Dept Participation Sheet'!A400</f>
        <v>0</v>
      </c>
      <c r="E381">
        <f>'Dept Participation Sheet'!B400</f>
        <v>0</v>
      </c>
      <c r="F381" t="s">
        <v>47</v>
      </c>
      <c r="G381" s="28" t="s">
        <v>44</v>
      </c>
      <c r="H381" s="26">
        <f>'Dept Participation Sheet'!U381</f>
        <v>0</v>
      </c>
      <c r="I381" s="28" t="s">
        <v>44</v>
      </c>
      <c r="J381" s="28" t="s">
        <v>44</v>
      </c>
      <c r="K381" s="28" t="s">
        <v>44</v>
      </c>
      <c r="L381" s="41" t="str">
        <f>SUBSTITUTE('Dept Participation Sheet'!$Q$94,"/","")</f>
        <v>04102024</v>
      </c>
      <c r="M381" s="14" t="s">
        <v>46</v>
      </c>
      <c r="N381" s="14" t="s">
        <v>98</v>
      </c>
      <c r="O381" s="33">
        <f>'Dept Participation Sheet'!E381</f>
        <v>0</v>
      </c>
      <c r="P381" s="33">
        <f>'Dept Participation Sheet'!F381</f>
        <v>0</v>
      </c>
      <c r="Q381" s="33">
        <f>'Dept Participation Sheet'!G381</f>
        <v>0</v>
      </c>
      <c r="R381" s="14">
        <f>'Dept Participation Sheet'!H381</f>
        <v>0</v>
      </c>
      <c r="S381" s="14">
        <f>'Dept Participation Sheet'!I381</f>
        <v>0</v>
      </c>
      <c r="T381" s="14">
        <f>'Dept Participation Sheet'!J381</f>
        <v>0</v>
      </c>
      <c r="V381" t="s">
        <v>57</v>
      </c>
      <c r="X381" s="28" t="str">
        <f>TEXT('Dept Participation Sheet'!K381,"mmddyyyy")</f>
        <v>01001900</v>
      </c>
      <c r="Y381" s="28" t="str">
        <f>TEXT('Dept Participation Sheet'!C381,"mmddyyyy")</f>
        <v>01001900</v>
      </c>
    </row>
    <row r="382" spans="1:25" x14ac:dyDescent="0.25">
      <c r="A382" t="s">
        <v>42</v>
      </c>
      <c r="B382" s="41" t="str">
        <f>SUBSTITUTE('Dept Participation Sheet'!D382,"-","")</f>
        <v/>
      </c>
      <c r="C382">
        <f>'Dept Participation Sheet'!A401</f>
        <v>0</v>
      </c>
      <c r="E382">
        <f>'Dept Participation Sheet'!B401</f>
        <v>0</v>
      </c>
      <c r="F382" t="s">
        <v>47</v>
      </c>
      <c r="G382" s="28" t="s">
        <v>44</v>
      </c>
      <c r="H382" s="26">
        <f>'Dept Participation Sheet'!U382</f>
        <v>0</v>
      </c>
      <c r="I382" s="28" t="s">
        <v>44</v>
      </c>
      <c r="J382" s="28" t="s">
        <v>44</v>
      </c>
      <c r="K382" s="28" t="s">
        <v>44</v>
      </c>
      <c r="L382" s="41" t="str">
        <f>SUBSTITUTE('Dept Participation Sheet'!$Q$94,"/","")</f>
        <v>04102024</v>
      </c>
      <c r="M382" s="14" t="s">
        <v>46</v>
      </c>
      <c r="N382" s="14" t="s">
        <v>98</v>
      </c>
      <c r="O382" s="33">
        <f>'Dept Participation Sheet'!E382</f>
        <v>0</v>
      </c>
      <c r="P382" s="33">
        <f>'Dept Participation Sheet'!F382</f>
        <v>0</v>
      </c>
      <c r="Q382" s="33">
        <f>'Dept Participation Sheet'!G382</f>
        <v>0</v>
      </c>
      <c r="R382" s="14">
        <f>'Dept Participation Sheet'!H382</f>
        <v>0</v>
      </c>
      <c r="S382" s="14">
        <f>'Dept Participation Sheet'!I382</f>
        <v>0</v>
      </c>
      <c r="T382" s="14">
        <f>'Dept Participation Sheet'!J382</f>
        <v>0</v>
      </c>
      <c r="V382" t="s">
        <v>57</v>
      </c>
      <c r="X382" s="28" t="str">
        <f>TEXT('Dept Participation Sheet'!K382,"mmddyyyy")</f>
        <v>01001900</v>
      </c>
      <c r="Y382" s="28" t="str">
        <f>TEXT('Dept Participation Sheet'!C382,"mmddyyyy")</f>
        <v>01001900</v>
      </c>
    </row>
    <row r="383" spans="1:25" x14ac:dyDescent="0.25">
      <c r="A383" t="s">
        <v>42</v>
      </c>
      <c r="B383" s="41" t="str">
        <f>SUBSTITUTE('Dept Participation Sheet'!D383,"-","")</f>
        <v/>
      </c>
      <c r="C383">
        <f>'Dept Participation Sheet'!A402</f>
        <v>0</v>
      </c>
      <c r="E383">
        <f>'Dept Participation Sheet'!B402</f>
        <v>0</v>
      </c>
      <c r="F383" t="s">
        <v>47</v>
      </c>
      <c r="G383" s="28" t="s">
        <v>44</v>
      </c>
      <c r="H383" s="26">
        <f>'Dept Participation Sheet'!U383</f>
        <v>0</v>
      </c>
      <c r="I383" s="28" t="s">
        <v>44</v>
      </c>
      <c r="J383" s="28" t="s">
        <v>44</v>
      </c>
      <c r="K383" s="28" t="s">
        <v>44</v>
      </c>
      <c r="L383" s="41" t="str">
        <f>SUBSTITUTE('Dept Participation Sheet'!$Q$94,"/","")</f>
        <v>04102024</v>
      </c>
      <c r="M383" s="14" t="s">
        <v>46</v>
      </c>
      <c r="N383" s="14" t="s">
        <v>98</v>
      </c>
      <c r="O383" s="33">
        <f>'Dept Participation Sheet'!E383</f>
        <v>0</v>
      </c>
      <c r="P383" s="33">
        <f>'Dept Participation Sheet'!F383</f>
        <v>0</v>
      </c>
      <c r="Q383" s="33">
        <f>'Dept Participation Sheet'!G383</f>
        <v>0</v>
      </c>
      <c r="R383" s="14">
        <f>'Dept Participation Sheet'!H383</f>
        <v>0</v>
      </c>
      <c r="S383" s="14">
        <f>'Dept Participation Sheet'!I383</f>
        <v>0</v>
      </c>
      <c r="T383" s="14">
        <f>'Dept Participation Sheet'!J383</f>
        <v>0</v>
      </c>
      <c r="V383" t="s">
        <v>57</v>
      </c>
      <c r="X383" s="28" t="str">
        <f>TEXT('Dept Participation Sheet'!K383,"mmddyyyy")</f>
        <v>01001900</v>
      </c>
      <c r="Y383" s="28" t="str">
        <f>TEXT('Dept Participation Sheet'!C383,"mmddyyyy")</f>
        <v>01001900</v>
      </c>
    </row>
    <row r="384" spans="1:25" x14ac:dyDescent="0.25">
      <c r="A384" t="s">
        <v>42</v>
      </c>
      <c r="B384" s="41" t="str">
        <f>SUBSTITUTE('Dept Participation Sheet'!D384,"-","")</f>
        <v/>
      </c>
      <c r="C384">
        <f>'Dept Participation Sheet'!A403</f>
        <v>0</v>
      </c>
      <c r="E384">
        <f>'Dept Participation Sheet'!B403</f>
        <v>0</v>
      </c>
      <c r="F384" t="s">
        <v>47</v>
      </c>
      <c r="G384" s="28" t="s">
        <v>44</v>
      </c>
      <c r="H384" s="26">
        <f>'Dept Participation Sheet'!U384</f>
        <v>0</v>
      </c>
      <c r="I384" s="28" t="s">
        <v>44</v>
      </c>
      <c r="J384" s="28" t="s">
        <v>44</v>
      </c>
      <c r="K384" s="28" t="s">
        <v>44</v>
      </c>
      <c r="L384" s="41" t="str">
        <f>SUBSTITUTE('Dept Participation Sheet'!$Q$94,"/","")</f>
        <v>04102024</v>
      </c>
      <c r="M384" s="14" t="s">
        <v>46</v>
      </c>
      <c r="N384" s="14" t="s">
        <v>98</v>
      </c>
      <c r="O384" s="33">
        <f>'Dept Participation Sheet'!E384</f>
        <v>0</v>
      </c>
      <c r="P384" s="33">
        <f>'Dept Participation Sheet'!F384</f>
        <v>0</v>
      </c>
      <c r="Q384" s="33">
        <f>'Dept Participation Sheet'!G384</f>
        <v>0</v>
      </c>
      <c r="R384" s="14">
        <f>'Dept Participation Sheet'!H384</f>
        <v>0</v>
      </c>
      <c r="S384" s="14">
        <f>'Dept Participation Sheet'!I384</f>
        <v>0</v>
      </c>
      <c r="T384" s="14">
        <f>'Dept Participation Sheet'!J384</f>
        <v>0</v>
      </c>
      <c r="V384" t="s">
        <v>57</v>
      </c>
      <c r="X384" s="28" t="str">
        <f>TEXT('Dept Participation Sheet'!K384,"mmddyyyy")</f>
        <v>01001900</v>
      </c>
      <c r="Y384" s="28" t="str">
        <f>TEXT('Dept Participation Sheet'!C384,"mmddyyyy")</f>
        <v>01001900</v>
      </c>
    </row>
    <row r="385" spans="1:25" x14ac:dyDescent="0.25">
      <c r="A385" t="s">
        <v>42</v>
      </c>
      <c r="B385" s="41" t="str">
        <f>SUBSTITUTE('Dept Participation Sheet'!D385,"-","")</f>
        <v/>
      </c>
      <c r="C385">
        <f>'Dept Participation Sheet'!A404</f>
        <v>0</v>
      </c>
      <c r="E385">
        <f>'Dept Participation Sheet'!B404</f>
        <v>0</v>
      </c>
      <c r="F385" t="s">
        <v>47</v>
      </c>
      <c r="G385" s="28" t="s">
        <v>44</v>
      </c>
      <c r="H385" s="26">
        <f>'Dept Participation Sheet'!U385</f>
        <v>0</v>
      </c>
      <c r="I385" s="28" t="s">
        <v>44</v>
      </c>
      <c r="J385" s="28" t="s">
        <v>44</v>
      </c>
      <c r="K385" s="28" t="s">
        <v>44</v>
      </c>
      <c r="L385" s="41" t="str">
        <f>SUBSTITUTE('Dept Participation Sheet'!$Q$94,"/","")</f>
        <v>04102024</v>
      </c>
      <c r="M385" s="14" t="s">
        <v>46</v>
      </c>
      <c r="N385" s="14" t="s">
        <v>98</v>
      </c>
      <c r="O385" s="33">
        <f>'Dept Participation Sheet'!E385</f>
        <v>0</v>
      </c>
      <c r="P385" s="33">
        <f>'Dept Participation Sheet'!F385</f>
        <v>0</v>
      </c>
      <c r="Q385" s="33">
        <f>'Dept Participation Sheet'!G385</f>
        <v>0</v>
      </c>
      <c r="R385" s="14">
        <f>'Dept Participation Sheet'!H385</f>
        <v>0</v>
      </c>
      <c r="S385" s="14">
        <f>'Dept Participation Sheet'!I385</f>
        <v>0</v>
      </c>
      <c r="T385" s="14">
        <f>'Dept Participation Sheet'!J385</f>
        <v>0</v>
      </c>
      <c r="V385" t="s">
        <v>57</v>
      </c>
      <c r="X385" s="28" t="str">
        <f>TEXT('Dept Participation Sheet'!K385,"mmddyyyy")</f>
        <v>01001900</v>
      </c>
      <c r="Y385" s="28" t="str">
        <f>TEXT('Dept Participation Sheet'!C385,"mmddyyyy")</f>
        <v>01001900</v>
      </c>
    </row>
    <row r="386" spans="1:25" x14ac:dyDescent="0.25">
      <c r="A386" t="s">
        <v>42</v>
      </c>
      <c r="B386" s="41" t="str">
        <f>SUBSTITUTE('Dept Participation Sheet'!D386,"-","")</f>
        <v/>
      </c>
      <c r="C386">
        <f>'Dept Participation Sheet'!A405</f>
        <v>0</v>
      </c>
      <c r="E386">
        <f>'Dept Participation Sheet'!B405</f>
        <v>0</v>
      </c>
      <c r="F386" t="s">
        <v>47</v>
      </c>
      <c r="G386" s="28" t="s">
        <v>44</v>
      </c>
      <c r="H386" s="26">
        <f>'Dept Participation Sheet'!U386</f>
        <v>0</v>
      </c>
      <c r="I386" s="28" t="s">
        <v>44</v>
      </c>
      <c r="J386" s="28" t="s">
        <v>44</v>
      </c>
      <c r="K386" s="28" t="s">
        <v>44</v>
      </c>
      <c r="L386" s="41" t="str">
        <f>SUBSTITUTE('Dept Participation Sheet'!$Q$94,"/","")</f>
        <v>04102024</v>
      </c>
      <c r="M386" s="14" t="s">
        <v>46</v>
      </c>
      <c r="N386" s="14" t="s">
        <v>98</v>
      </c>
      <c r="O386" s="33">
        <f>'Dept Participation Sheet'!E386</f>
        <v>0</v>
      </c>
      <c r="P386" s="33">
        <f>'Dept Participation Sheet'!F386</f>
        <v>0</v>
      </c>
      <c r="Q386" s="33">
        <f>'Dept Participation Sheet'!G386</f>
        <v>0</v>
      </c>
      <c r="R386" s="14">
        <f>'Dept Participation Sheet'!H386</f>
        <v>0</v>
      </c>
      <c r="S386" s="14">
        <f>'Dept Participation Sheet'!I386</f>
        <v>0</v>
      </c>
      <c r="T386" s="14">
        <f>'Dept Participation Sheet'!J386</f>
        <v>0</v>
      </c>
      <c r="V386" t="s">
        <v>57</v>
      </c>
      <c r="X386" s="28" t="str">
        <f>TEXT('Dept Participation Sheet'!K386,"mmddyyyy")</f>
        <v>01001900</v>
      </c>
      <c r="Y386" s="28" t="str">
        <f>TEXT('Dept Participation Sheet'!C386,"mmddyyyy")</f>
        <v>01001900</v>
      </c>
    </row>
    <row r="387" spans="1:25" x14ac:dyDescent="0.25">
      <c r="A387" t="s">
        <v>42</v>
      </c>
      <c r="B387" s="41" t="str">
        <f>SUBSTITUTE('Dept Participation Sheet'!D387,"-","")</f>
        <v/>
      </c>
      <c r="C387">
        <f>'Dept Participation Sheet'!A406</f>
        <v>0</v>
      </c>
      <c r="E387">
        <f>'Dept Participation Sheet'!B406</f>
        <v>0</v>
      </c>
      <c r="F387" t="s">
        <v>47</v>
      </c>
      <c r="G387" s="28" t="s">
        <v>44</v>
      </c>
      <c r="H387" s="26">
        <f>'Dept Participation Sheet'!U387</f>
        <v>0</v>
      </c>
      <c r="I387" s="28" t="s">
        <v>44</v>
      </c>
      <c r="J387" s="28" t="s">
        <v>44</v>
      </c>
      <c r="K387" s="28" t="s">
        <v>44</v>
      </c>
      <c r="L387" s="41" t="str">
        <f>SUBSTITUTE('Dept Participation Sheet'!$Q$94,"/","")</f>
        <v>04102024</v>
      </c>
      <c r="M387" s="14" t="s">
        <v>46</v>
      </c>
      <c r="N387" s="14" t="s">
        <v>98</v>
      </c>
      <c r="O387" s="33">
        <f>'Dept Participation Sheet'!E387</f>
        <v>0</v>
      </c>
      <c r="P387" s="33">
        <f>'Dept Participation Sheet'!F387</f>
        <v>0</v>
      </c>
      <c r="Q387" s="33">
        <f>'Dept Participation Sheet'!G387</f>
        <v>0</v>
      </c>
      <c r="R387" s="14">
        <f>'Dept Participation Sheet'!H387</f>
        <v>0</v>
      </c>
      <c r="S387" s="14">
        <f>'Dept Participation Sheet'!I387</f>
        <v>0</v>
      </c>
      <c r="T387" s="14">
        <f>'Dept Participation Sheet'!J387</f>
        <v>0</v>
      </c>
      <c r="V387" t="s">
        <v>57</v>
      </c>
      <c r="X387" s="28" t="str">
        <f>TEXT('Dept Participation Sheet'!K387,"mmddyyyy")</f>
        <v>01001900</v>
      </c>
      <c r="Y387" s="28" t="str">
        <f>TEXT('Dept Participation Sheet'!C387,"mmddyyyy")</f>
        <v>01001900</v>
      </c>
    </row>
    <row r="388" spans="1:25" x14ac:dyDescent="0.25">
      <c r="A388" t="s">
        <v>42</v>
      </c>
      <c r="B388" s="41" t="str">
        <f>SUBSTITUTE('Dept Participation Sheet'!D388,"-","")</f>
        <v/>
      </c>
      <c r="C388">
        <f>'Dept Participation Sheet'!A407</f>
        <v>0</v>
      </c>
      <c r="E388">
        <f>'Dept Participation Sheet'!B407</f>
        <v>0</v>
      </c>
      <c r="F388" t="s">
        <v>47</v>
      </c>
      <c r="G388" s="28" t="s">
        <v>44</v>
      </c>
      <c r="H388" s="26">
        <f>'Dept Participation Sheet'!U388</f>
        <v>0</v>
      </c>
      <c r="I388" s="28" t="s">
        <v>44</v>
      </c>
      <c r="J388" s="28" t="s">
        <v>44</v>
      </c>
      <c r="K388" s="28" t="s">
        <v>44</v>
      </c>
      <c r="L388" s="41" t="str">
        <f>SUBSTITUTE('Dept Participation Sheet'!$Q$94,"/","")</f>
        <v>04102024</v>
      </c>
      <c r="M388" s="14" t="s">
        <v>46</v>
      </c>
      <c r="N388" s="14" t="s">
        <v>98</v>
      </c>
      <c r="O388" s="33">
        <f>'Dept Participation Sheet'!E388</f>
        <v>0</v>
      </c>
      <c r="P388" s="33">
        <f>'Dept Participation Sheet'!F388</f>
        <v>0</v>
      </c>
      <c r="Q388" s="33">
        <f>'Dept Participation Sheet'!G388</f>
        <v>0</v>
      </c>
      <c r="R388" s="14">
        <f>'Dept Participation Sheet'!H388</f>
        <v>0</v>
      </c>
      <c r="S388" s="14">
        <f>'Dept Participation Sheet'!I388</f>
        <v>0</v>
      </c>
      <c r="T388" s="14">
        <f>'Dept Participation Sheet'!J388</f>
        <v>0</v>
      </c>
      <c r="V388" t="s">
        <v>57</v>
      </c>
      <c r="X388" s="28" t="str">
        <f>TEXT('Dept Participation Sheet'!K388,"mmddyyyy")</f>
        <v>01001900</v>
      </c>
      <c r="Y388" s="28" t="str">
        <f>TEXT('Dept Participation Sheet'!C388,"mmddyyyy")</f>
        <v>01001900</v>
      </c>
    </row>
    <row r="389" spans="1:25" x14ac:dyDescent="0.25">
      <c r="A389" t="s">
        <v>42</v>
      </c>
      <c r="B389" s="41" t="str">
        <f>SUBSTITUTE('Dept Participation Sheet'!D389,"-","")</f>
        <v/>
      </c>
      <c r="C389">
        <f>'Dept Participation Sheet'!A408</f>
        <v>0</v>
      </c>
      <c r="E389">
        <f>'Dept Participation Sheet'!B408</f>
        <v>0</v>
      </c>
      <c r="F389" t="s">
        <v>47</v>
      </c>
      <c r="G389" s="28" t="s">
        <v>44</v>
      </c>
      <c r="H389" s="26">
        <f>'Dept Participation Sheet'!U389</f>
        <v>0</v>
      </c>
      <c r="I389" s="28" t="s">
        <v>44</v>
      </c>
      <c r="J389" s="28" t="s">
        <v>44</v>
      </c>
      <c r="K389" s="28" t="s">
        <v>44</v>
      </c>
      <c r="L389" s="41" t="str">
        <f>SUBSTITUTE('Dept Participation Sheet'!$Q$94,"/","")</f>
        <v>04102024</v>
      </c>
      <c r="M389" s="14" t="s">
        <v>46</v>
      </c>
      <c r="N389" s="14" t="s">
        <v>98</v>
      </c>
      <c r="O389" s="33">
        <f>'Dept Participation Sheet'!E389</f>
        <v>0</v>
      </c>
      <c r="P389" s="33">
        <f>'Dept Participation Sheet'!F389</f>
        <v>0</v>
      </c>
      <c r="Q389" s="33">
        <f>'Dept Participation Sheet'!G389</f>
        <v>0</v>
      </c>
      <c r="R389" s="14">
        <f>'Dept Participation Sheet'!H389</f>
        <v>0</v>
      </c>
      <c r="S389" s="14">
        <f>'Dept Participation Sheet'!I389</f>
        <v>0</v>
      </c>
      <c r="T389" s="14">
        <f>'Dept Participation Sheet'!J389</f>
        <v>0</v>
      </c>
      <c r="V389" t="s">
        <v>57</v>
      </c>
      <c r="X389" s="28" t="str">
        <f>TEXT('Dept Participation Sheet'!K389,"mmddyyyy")</f>
        <v>01001900</v>
      </c>
      <c r="Y389" s="28" t="str">
        <f>TEXT('Dept Participation Sheet'!C389,"mmddyyyy")</f>
        <v>01001900</v>
      </c>
    </row>
    <row r="390" spans="1:25" x14ac:dyDescent="0.25">
      <c r="A390" t="s">
        <v>42</v>
      </c>
      <c r="B390" s="41" t="str">
        <f>SUBSTITUTE('Dept Participation Sheet'!D390,"-","")</f>
        <v/>
      </c>
      <c r="C390">
        <f>'Dept Participation Sheet'!A409</f>
        <v>0</v>
      </c>
      <c r="E390">
        <f>'Dept Participation Sheet'!B409</f>
        <v>0</v>
      </c>
      <c r="F390" t="s">
        <v>47</v>
      </c>
      <c r="G390" s="28" t="s">
        <v>44</v>
      </c>
      <c r="H390" s="26">
        <f>'Dept Participation Sheet'!U390</f>
        <v>0</v>
      </c>
      <c r="I390" s="28" t="s">
        <v>44</v>
      </c>
      <c r="J390" s="28" t="s">
        <v>44</v>
      </c>
      <c r="K390" s="28" t="s">
        <v>44</v>
      </c>
      <c r="L390" s="41" t="str">
        <f>SUBSTITUTE('Dept Participation Sheet'!$Q$94,"/","")</f>
        <v>04102024</v>
      </c>
      <c r="M390" s="14" t="s">
        <v>46</v>
      </c>
      <c r="N390" s="14" t="s">
        <v>98</v>
      </c>
      <c r="O390" s="33">
        <f>'Dept Participation Sheet'!E390</f>
        <v>0</v>
      </c>
      <c r="P390" s="33">
        <f>'Dept Participation Sheet'!F390</f>
        <v>0</v>
      </c>
      <c r="Q390" s="33">
        <f>'Dept Participation Sheet'!G390</f>
        <v>0</v>
      </c>
      <c r="R390" s="14">
        <f>'Dept Participation Sheet'!H390</f>
        <v>0</v>
      </c>
      <c r="S390" s="14">
        <f>'Dept Participation Sheet'!I390</f>
        <v>0</v>
      </c>
      <c r="T390" s="14">
        <f>'Dept Participation Sheet'!J390</f>
        <v>0</v>
      </c>
      <c r="V390" t="s">
        <v>57</v>
      </c>
      <c r="X390" s="28" t="str">
        <f>TEXT('Dept Participation Sheet'!K390,"mmddyyyy")</f>
        <v>01001900</v>
      </c>
      <c r="Y390" s="28" t="str">
        <f>TEXT('Dept Participation Sheet'!C390,"mmddyyyy")</f>
        <v>01001900</v>
      </c>
    </row>
    <row r="391" spans="1:25" x14ac:dyDescent="0.25">
      <c r="A391" t="s">
        <v>42</v>
      </c>
      <c r="B391" s="41" t="str">
        <f>SUBSTITUTE('Dept Participation Sheet'!D391,"-","")</f>
        <v/>
      </c>
      <c r="C391">
        <f>'Dept Participation Sheet'!A410</f>
        <v>0</v>
      </c>
      <c r="E391">
        <f>'Dept Participation Sheet'!B410</f>
        <v>0</v>
      </c>
      <c r="F391" t="s">
        <v>47</v>
      </c>
      <c r="G391" s="28" t="s">
        <v>44</v>
      </c>
      <c r="H391" s="26">
        <f>'Dept Participation Sheet'!U391</f>
        <v>0</v>
      </c>
      <c r="I391" s="28" t="s">
        <v>44</v>
      </c>
      <c r="J391" s="28" t="s">
        <v>44</v>
      </c>
      <c r="K391" s="28" t="s">
        <v>44</v>
      </c>
      <c r="L391" s="41" t="str">
        <f>SUBSTITUTE('Dept Participation Sheet'!$Q$94,"/","")</f>
        <v>04102024</v>
      </c>
      <c r="M391" s="14" t="s">
        <v>46</v>
      </c>
      <c r="N391" s="14" t="s">
        <v>98</v>
      </c>
      <c r="O391" s="33">
        <f>'Dept Participation Sheet'!E391</f>
        <v>0</v>
      </c>
      <c r="P391" s="33">
        <f>'Dept Participation Sheet'!F391</f>
        <v>0</v>
      </c>
      <c r="Q391" s="33">
        <f>'Dept Participation Sheet'!G391</f>
        <v>0</v>
      </c>
      <c r="R391" s="14">
        <f>'Dept Participation Sheet'!H391</f>
        <v>0</v>
      </c>
      <c r="S391" s="14">
        <f>'Dept Participation Sheet'!I391</f>
        <v>0</v>
      </c>
      <c r="T391" s="14">
        <f>'Dept Participation Sheet'!J391</f>
        <v>0</v>
      </c>
      <c r="V391" t="s">
        <v>57</v>
      </c>
      <c r="X391" s="28" t="str">
        <f>TEXT('Dept Participation Sheet'!K391,"mmddyyyy")</f>
        <v>01001900</v>
      </c>
      <c r="Y391" s="28" t="str">
        <f>TEXT('Dept Participation Sheet'!C391,"mmddyyyy")</f>
        <v>01001900</v>
      </c>
    </row>
    <row r="392" spans="1:25" x14ac:dyDescent="0.25">
      <c r="A392" t="s">
        <v>42</v>
      </c>
      <c r="B392" s="41" t="str">
        <f>SUBSTITUTE('Dept Participation Sheet'!D392,"-","")</f>
        <v/>
      </c>
      <c r="C392">
        <f>'Dept Participation Sheet'!A411</f>
        <v>0</v>
      </c>
      <c r="E392">
        <f>'Dept Participation Sheet'!B411</f>
        <v>0</v>
      </c>
      <c r="F392" t="s">
        <v>47</v>
      </c>
      <c r="G392" s="28" t="s">
        <v>44</v>
      </c>
      <c r="H392" s="26">
        <f>'Dept Participation Sheet'!U392</f>
        <v>0</v>
      </c>
      <c r="I392" s="28" t="s">
        <v>44</v>
      </c>
      <c r="J392" s="28" t="s">
        <v>44</v>
      </c>
      <c r="K392" s="28" t="s">
        <v>44</v>
      </c>
      <c r="L392" s="41" t="str">
        <f>SUBSTITUTE('Dept Participation Sheet'!$Q$94,"/","")</f>
        <v>04102024</v>
      </c>
      <c r="M392" s="14" t="s">
        <v>46</v>
      </c>
      <c r="N392" s="14" t="s">
        <v>98</v>
      </c>
      <c r="O392" s="33">
        <f>'Dept Participation Sheet'!E392</f>
        <v>0</v>
      </c>
      <c r="P392" s="33">
        <f>'Dept Participation Sheet'!F392</f>
        <v>0</v>
      </c>
      <c r="Q392" s="33">
        <f>'Dept Participation Sheet'!G392</f>
        <v>0</v>
      </c>
      <c r="R392" s="14">
        <f>'Dept Participation Sheet'!H392</f>
        <v>0</v>
      </c>
      <c r="S392" s="14">
        <f>'Dept Participation Sheet'!I392</f>
        <v>0</v>
      </c>
      <c r="T392" s="14">
        <f>'Dept Participation Sheet'!J392</f>
        <v>0</v>
      </c>
      <c r="V392" t="s">
        <v>57</v>
      </c>
      <c r="X392" s="28" t="str">
        <f>TEXT('Dept Participation Sheet'!K392,"mmddyyyy")</f>
        <v>01001900</v>
      </c>
      <c r="Y392" s="28" t="str">
        <f>TEXT('Dept Participation Sheet'!C392,"mmddyyyy")</f>
        <v>01001900</v>
      </c>
    </row>
    <row r="393" spans="1:25" x14ac:dyDescent="0.25">
      <c r="A393" t="s">
        <v>42</v>
      </c>
      <c r="B393" s="41" t="str">
        <f>SUBSTITUTE('Dept Participation Sheet'!D393,"-","")</f>
        <v/>
      </c>
      <c r="C393">
        <f>'Dept Participation Sheet'!A412</f>
        <v>0</v>
      </c>
      <c r="E393">
        <f>'Dept Participation Sheet'!B412</f>
        <v>0</v>
      </c>
      <c r="F393" t="s">
        <v>47</v>
      </c>
      <c r="G393" s="28" t="s">
        <v>44</v>
      </c>
      <c r="H393" s="26">
        <f>'Dept Participation Sheet'!U393</f>
        <v>0</v>
      </c>
      <c r="I393" s="28" t="s">
        <v>44</v>
      </c>
      <c r="J393" s="28" t="s">
        <v>44</v>
      </c>
      <c r="K393" s="28" t="s">
        <v>44</v>
      </c>
      <c r="L393" s="41" t="str">
        <f>SUBSTITUTE('Dept Participation Sheet'!$Q$94,"/","")</f>
        <v>04102024</v>
      </c>
      <c r="M393" s="14" t="s">
        <v>46</v>
      </c>
      <c r="N393" s="14" t="s">
        <v>98</v>
      </c>
      <c r="O393" s="33">
        <f>'Dept Participation Sheet'!E393</f>
        <v>0</v>
      </c>
      <c r="P393" s="33">
        <f>'Dept Participation Sheet'!F393</f>
        <v>0</v>
      </c>
      <c r="Q393" s="33">
        <f>'Dept Participation Sheet'!G393</f>
        <v>0</v>
      </c>
      <c r="R393" s="14">
        <f>'Dept Participation Sheet'!H393</f>
        <v>0</v>
      </c>
      <c r="S393" s="14">
        <f>'Dept Participation Sheet'!I393</f>
        <v>0</v>
      </c>
      <c r="T393" s="14">
        <f>'Dept Participation Sheet'!J393</f>
        <v>0</v>
      </c>
      <c r="V393" t="s">
        <v>57</v>
      </c>
      <c r="X393" s="28" t="str">
        <f>TEXT('Dept Participation Sheet'!K393,"mmddyyyy")</f>
        <v>01001900</v>
      </c>
      <c r="Y393" s="28" t="str">
        <f>TEXT('Dept Participation Sheet'!C393,"mmddyyyy")</f>
        <v>01001900</v>
      </c>
    </row>
    <row r="394" spans="1:25" x14ac:dyDescent="0.25">
      <c r="A394" t="s">
        <v>42</v>
      </c>
      <c r="B394" s="41" t="str">
        <f>SUBSTITUTE('Dept Participation Sheet'!D394,"-","")</f>
        <v/>
      </c>
      <c r="C394">
        <f>'Dept Participation Sheet'!A413</f>
        <v>0</v>
      </c>
      <c r="E394">
        <f>'Dept Participation Sheet'!B413</f>
        <v>0</v>
      </c>
      <c r="F394" t="s">
        <v>47</v>
      </c>
      <c r="G394" s="28" t="s">
        <v>44</v>
      </c>
      <c r="H394" s="26">
        <f>'Dept Participation Sheet'!U394</f>
        <v>0</v>
      </c>
      <c r="I394" s="28" t="s">
        <v>44</v>
      </c>
      <c r="J394" s="28" t="s">
        <v>44</v>
      </c>
      <c r="K394" s="28" t="s">
        <v>44</v>
      </c>
      <c r="L394" s="41" t="str">
        <f>SUBSTITUTE('Dept Participation Sheet'!$Q$94,"/","")</f>
        <v>04102024</v>
      </c>
      <c r="M394" s="14" t="s">
        <v>46</v>
      </c>
      <c r="N394" s="14" t="s">
        <v>98</v>
      </c>
      <c r="O394" s="33">
        <f>'Dept Participation Sheet'!E394</f>
        <v>0</v>
      </c>
      <c r="P394" s="33">
        <f>'Dept Participation Sheet'!F394</f>
        <v>0</v>
      </c>
      <c r="Q394" s="33">
        <f>'Dept Participation Sheet'!G394</f>
        <v>0</v>
      </c>
      <c r="R394" s="14">
        <f>'Dept Participation Sheet'!H394</f>
        <v>0</v>
      </c>
      <c r="S394" s="14">
        <f>'Dept Participation Sheet'!I394</f>
        <v>0</v>
      </c>
      <c r="T394" s="14">
        <f>'Dept Participation Sheet'!J394</f>
        <v>0</v>
      </c>
      <c r="V394" t="s">
        <v>57</v>
      </c>
      <c r="X394" s="28" t="str">
        <f>TEXT('Dept Participation Sheet'!K394,"mmddyyyy")</f>
        <v>01001900</v>
      </c>
      <c r="Y394" s="28" t="str">
        <f>TEXT('Dept Participation Sheet'!C394,"mmddyyyy")</f>
        <v>01001900</v>
      </c>
    </row>
    <row r="395" spans="1:25" x14ac:dyDescent="0.25">
      <c r="A395" t="s">
        <v>42</v>
      </c>
      <c r="B395" s="41" t="str">
        <f>SUBSTITUTE('Dept Participation Sheet'!D395,"-","")</f>
        <v/>
      </c>
      <c r="C395">
        <f>'Dept Participation Sheet'!A414</f>
        <v>0</v>
      </c>
      <c r="E395">
        <f>'Dept Participation Sheet'!B414</f>
        <v>0</v>
      </c>
      <c r="F395" t="s">
        <v>47</v>
      </c>
      <c r="G395" s="28" t="s">
        <v>44</v>
      </c>
      <c r="H395" s="26">
        <f>'Dept Participation Sheet'!U395</f>
        <v>0</v>
      </c>
      <c r="I395" s="28" t="s">
        <v>44</v>
      </c>
      <c r="J395" s="28" t="s">
        <v>44</v>
      </c>
      <c r="K395" s="28" t="s">
        <v>44</v>
      </c>
      <c r="L395" s="41" t="str">
        <f>SUBSTITUTE('Dept Participation Sheet'!$Q$94,"/","")</f>
        <v>04102024</v>
      </c>
      <c r="M395" s="14" t="s">
        <v>46</v>
      </c>
      <c r="N395" s="14" t="s">
        <v>98</v>
      </c>
      <c r="O395" s="33">
        <f>'Dept Participation Sheet'!E395</f>
        <v>0</v>
      </c>
      <c r="P395" s="33">
        <f>'Dept Participation Sheet'!F395</f>
        <v>0</v>
      </c>
      <c r="Q395" s="33">
        <f>'Dept Participation Sheet'!G395</f>
        <v>0</v>
      </c>
      <c r="R395" s="14">
        <f>'Dept Participation Sheet'!H395</f>
        <v>0</v>
      </c>
      <c r="S395" s="14">
        <f>'Dept Participation Sheet'!I395</f>
        <v>0</v>
      </c>
      <c r="T395" s="14">
        <f>'Dept Participation Sheet'!J395</f>
        <v>0</v>
      </c>
      <c r="V395" t="s">
        <v>57</v>
      </c>
      <c r="X395" s="28" t="str">
        <f>TEXT('Dept Participation Sheet'!K395,"mmddyyyy")</f>
        <v>01001900</v>
      </c>
      <c r="Y395" s="28" t="str">
        <f>TEXT('Dept Participation Sheet'!C395,"mmddyyyy")</f>
        <v>01001900</v>
      </c>
    </row>
    <row r="396" spans="1:25" x14ac:dyDescent="0.25">
      <c r="A396" t="s">
        <v>42</v>
      </c>
      <c r="B396" s="41" t="str">
        <f>SUBSTITUTE('Dept Participation Sheet'!D396,"-","")</f>
        <v/>
      </c>
      <c r="C396">
        <f>'Dept Participation Sheet'!A415</f>
        <v>0</v>
      </c>
      <c r="E396">
        <f>'Dept Participation Sheet'!B415</f>
        <v>0</v>
      </c>
      <c r="F396" t="s">
        <v>47</v>
      </c>
      <c r="G396" s="28" t="s">
        <v>44</v>
      </c>
      <c r="H396" s="26">
        <f>'Dept Participation Sheet'!U396</f>
        <v>0</v>
      </c>
      <c r="I396" s="28" t="s">
        <v>44</v>
      </c>
      <c r="J396" s="28" t="s">
        <v>44</v>
      </c>
      <c r="K396" s="28" t="s">
        <v>44</v>
      </c>
      <c r="L396" s="41" t="str">
        <f>SUBSTITUTE('Dept Participation Sheet'!$Q$94,"/","")</f>
        <v>04102024</v>
      </c>
      <c r="M396" s="14" t="s">
        <v>46</v>
      </c>
      <c r="N396" s="14" t="s">
        <v>98</v>
      </c>
      <c r="O396" s="33">
        <f>'Dept Participation Sheet'!E396</f>
        <v>0</v>
      </c>
      <c r="P396" s="33">
        <f>'Dept Participation Sheet'!F396</f>
        <v>0</v>
      </c>
      <c r="Q396" s="33">
        <f>'Dept Participation Sheet'!G396</f>
        <v>0</v>
      </c>
      <c r="R396" s="14">
        <f>'Dept Participation Sheet'!H396</f>
        <v>0</v>
      </c>
      <c r="S396" s="14">
        <f>'Dept Participation Sheet'!I396</f>
        <v>0</v>
      </c>
      <c r="T396" s="14">
        <f>'Dept Participation Sheet'!J396</f>
        <v>0</v>
      </c>
      <c r="V396" t="s">
        <v>57</v>
      </c>
      <c r="X396" s="28" t="str">
        <f>TEXT('Dept Participation Sheet'!K396,"mmddyyyy")</f>
        <v>01001900</v>
      </c>
      <c r="Y396" s="28" t="str">
        <f>TEXT('Dept Participation Sheet'!C396,"mmddyyyy")</f>
        <v>01001900</v>
      </c>
    </row>
    <row r="397" spans="1:25" x14ac:dyDescent="0.25">
      <c r="A397" t="s">
        <v>42</v>
      </c>
      <c r="B397" s="41" t="str">
        <f>SUBSTITUTE('Dept Participation Sheet'!D397,"-","")</f>
        <v/>
      </c>
      <c r="C397">
        <f>'Dept Participation Sheet'!A416</f>
        <v>0</v>
      </c>
      <c r="E397">
        <f>'Dept Participation Sheet'!B416</f>
        <v>0</v>
      </c>
      <c r="F397" t="s">
        <v>47</v>
      </c>
      <c r="G397" s="28" t="s">
        <v>44</v>
      </c>
      <c r="H397" s="26">
        <f>'Dept Participation Sheet'!U397</f>
        <v>0</v>
      </c>
      <c r="I397" s="28" t="s">
        <v>44</v>
      </c>
      <c r="J397" s="28" t="s">
        <v>44</v>
      </c>
      <c r="K397" s="28" t="s">
        <v>44</v>
      </c>
      <c r="L397" s="41" t="str">
        <f>SUBSTITUTE('Dept Participation Sheet'!$Q$94,"/","")</f>
        <v>04102024</v>
      </c>
      <c r="M397" s="14" t="s">
        <v>46</v>
      </c>
      <c r="N397" s="14" t="s">
        <v>98</v>
      </c>
      <c r="O397" s="33">
        <f>'Dept Participation Sheet'!E397</f>
        <v>0</v>
      </c>
      <c r="P397" s="33">
        <f>'Dept Participation Sheet'!F397</f>
        <v>0</v>
      </c>
      <c r="Q397" s="33">
        <f>'Dept Participation Sheet'!G397</f>
        <v>0</v>
      </c>
      <c r="R397" s="14">
        <f>'Dept Participation Sheet'!H397</f>
        <v>0</v>
      </c>
      <c r="S397" s="14">
        <f>'Dept Participation Sheet'!I397</f>
        <v>0</v>
      </c>
      <c r="T397" s="14">
        <f>'Dept Participation Sheet'!J397</f>
        <v>0</v>
      </c>
      <c r="V397" t="s">
        <v>57</v>
      </c>
      <c r="X397" s="28" t="str">
        <f>TEXT('Dept Participation Sheet'!K397,"mmddyyyy")</f>
        <v>01001900</v>
      </c>
      <c r="Y397" s="28" t="str">
        <f>TEXT('Dept Participation Sheet'!C397,"mmddyyyy")</f>
        <v>01001900</v>
      </c>
    </row>
    <row r="398" spans="1:25" x14ac:dyDescent="0.25">
      <c r="A398" t="s">
        <v>42</v>
      </c>
      <c r="B398" s="41" t="str">
        <f>SUBSTITUTE('Dept Participation Sheet'!D398,"-","")</f>
        <v/>
      </c>
      <c r="C398">
        <f>'Dept Participation Sheet'!A417</f>
        <v>0</v>
      </c>
      <c r="E398">
        <f>'Dept Participation Sheet'!B417</f>
        <v>0</v>
      </c>
      <c r="F398" t="s">
        <v>47</v>
      </c>
      <c r="G398" s="28" t="s">
        <v>44</v>
      </c>
      <c r="H398" s="26">
        <f>'Dept Participation Sheet'!U398</f>
        <v>0</v>
      </c>
      <c r="I398" s="28" t="s">
        <v>44</v>
      </c>
      <c r="J398" s="28" t="s">
        <v>44</v>
      </c>
      <c r="K398" s="28" t="s">
        <v>44</v>
      </c>
      <c r="L398" s="41" t="str">
        <f>SUBSTITUTE('Dept Participation Sheet'!$Q$94,"/","")</f>
        <v>04102024</v>
      </c>
      <c r="M398" s="14" t="s">
        <v>46</v>
      </c>
      <c r="N398" s="14" t="s">
        <v>98</v>
      </c>
      <c r="O398" s="33">
        <f>'Dept Participation Sheet'!E398</f>
        <v>0</v>
      </c>
      <c r="P398" s="33">
        <f>'Dept Participation Sheet'!F398</f>
        <v>0</v>
      </c>
      <c r="Q398" s="33">
        <f>'Dept Participation Sheet'!G398</f>
        <v>0</v>
      </c>
      <c r="R398" s="14">
        <f>'Dept Participation Sheet'!H398</f>
        <v>0</v>
      </c>
      <c r="S398" s="14">
        <f>'Dept Participation Sheet'!I398</f>
        <v>0</v>
      </c>
      <c r="T398" s="14">
        <f>'Dept Participation Sheet'!J398</f>
        <v>0</v>
      </c>
      <c r="V398" t="s">
        <v>57</v>
      </c>
      <c r="X398" s="28" t="str">
        <f>TEXT('Dept Participation Sheet'!K398,"mmddyyyy")</f>
        <v>01001900</v>
      </c>
      <c r="Y398" s="28" t="str">
        <f>TEXT('Dept Participation Sheet'!C398,"mmddyyyy")</f>
        <v>01001900</v>
      </c>
    </row>
    <row r="399" spans="1:25" x14ac:dyDescent="0.25">
      <c r="A399" t="s">
        <v>42</v>
      </c>
      <c r="B399" s="41" t="str">
        <f>SUBSTITUTE('Dept Participation Sheet'!D399,"-","")</f>
        <v/>
      </c>
      <c r="C399">
        <f>'Dept Participation Sheet'!A418</f>
        <v>0</v>
      </c>
      <c r="E399">
        <f>'Dept Participation Sheet'!B418</f>
        <v>0</v>
      </c>
      <c r="F399" t="s">
        <v>47</v>
      </c>
      <c r="G399" s="28" t="s">
        <v>44</v>
      </c>
      <c r="H399" s="26">
        <f>'Dept Participation Sheet'!U399</f>
        <v>0</v>
      </c>
      <c r="I399" s="28" t="s">
        <v>44</v>
      </c>
      <c r="J399" s="28" t="s">
        <v>44</v>
      </c>
      <c r="K399" s="28" t="s">
        <v>44</v>
      </c>
      <c r="L399" s="41" t="str">
        <f>SUBSTITUTE('Dept Participation Sheet'!$Q$94,"/","")</f>
        <v>04102024</v>
      </c>
      <c r="M399" s="14" t="s">
        <v>46</v>
      </c>
      <c r="N399" s="14" t="s">
        <v>98</v>
      </c>
      <c r="O399" s="33">
        <f>'Dept Participation Sheet'!E399</f>
        <v>0</v>
      </c>
      <c r="P399" s="33">
        <f>'Dept Participation Sheet'!F399</f>
        <v>0</v>
      </c>
      <c r="Q399" s="33">
        <f>'Dept Participation Sheet'!G399</f>
        <v>0</v>
      </c>
      <c r="R399" s="14">
        <f>'Dept Participation Sheet'!H399</f>
        <v>0</v>
      </c>
      <c r="S399" s="14">
        <f>'Dept Participation Sheet'!I399</f>
        <v>0</v>
      </c>
      <c r="T399" s="14">
        <f>'Dept Participation Sheet'!J399</f>
        <v>0</v>
      </c>
      <c r="V399" t="s">
        <v>57</v>
      </c>
      <c r="X399" s="28" t="str">
        <f>TEXT('Dept Participation Sheet'!K399,"mmddyyyy")</f>
        <v>01001900</v>
      </c>
      <c r="Y399" s="28" t="str">
        <f>TEXT('Dept Participation Sheet'!C399,"mmddyyyy")</f>
        <v>01001900</v>
      </c>
    </row>
    <row r="400" spans="1:25" x14ac:dyDescent="0.25">
      <c r="A400" t="s">
        <v>42</v>
      </c>
      <c r="B400" s="41" t="str">
        <f>SUBSTITUTE('Dept Participation Sheet'!D400,"-","")</f>
        <v/>
      </c>
      <c r="C400">
        <f>'Dept Participation Sheet'!A419</f>
        <v>0</v>
      </c>
      <c r="E400">
        <f>'Dept Participation Sheet'!B419</f>
        <v>0</v>
      </c>
      <c r="F400" t="s">
        <v>47</v>
      </c>
      <c r="G400" s="28" t="s">
        <v>44</v>
      </c>
      <c r="H400" s="26">
        <f>'Dept Participation Sheet'!U400</f>
        <v>0</v>
      </c>
      <c r="I400" s="28" t="s">
        <v>44</v>
      </c>
      <c r="J400" s="28" t="s">
        <v>44</v>
      </c>
      <c r="K400" s="28" t="s">
        <v>44</v>
      </c>
      <c r="L400" s="41" t="str">
        <f>SUBSTITUTE('Dept Participation Sheet'!$Q$94,"/","")</f>
        <v>04102024</v>
      </c>
      <c r="M400" s="14" t="s">
        <v>46</v>
      </c>
      <c r="N400" s="14" t="s">
        <v>98</v>
      </c>
      <c r="O400" s="33">
        <f>'Dept Participation Sheet'!E400</f>
        <v>0</v>
      </c>
      <c r="P400" s="33">
        <f>'Dept Participation Sheet'!F400</f>
        <v>0</v>
      </c>
      <c r="Q400" s="33">
        <f>'Dept Participation Sheet'!G400</f>
        <v>0</v>
      </c>
      <c r="R400" s="14">
        <f>'Dept Participation Sheet'!H400</f>
        <v>0</v>
      </c>
      <c r="S400" s="14">
        <f>'Dept Participation Sheet'!I400</f>
        <v>0</v>
      </c>
      <c r="T400" s="14">
        <f>'Dept Participation Sheet'!J400</f>
        <v>0</v>
      </c>
      <c r="V400" t="s">
        <v>57</v>
      </c>
      <c r="X400" s="28" t="str">
        <f>TEXT('Dept Participation Sheet'!K400,"mmddyyyy")</f>
        <v>01001900</v>
      </c>
      <c r="Y400" s="28" t="str">
        <f>TEXT('Dept Participation Sheet'!C400,"mmddyyyy")</f>
        <v>01001900</v>
      </c>
    </row>
    <row r="401" spans="1:25" x14ac:dyDescent="0.25">
      <c r="A401" t="s">
        <v>42</v>
      </c>
      <c r="B401" s="41" t="str">
        <f>SUBSTITUTE('Dept Participation Sheet'!D401,"-","")</f>
        <v/>
      </c>
      <c r="C401">
        <f>'Dept Participation Sheet'!A420</f>
        <v>0</v>
      </c>
      <c r="E401">
        <f>'Dept Participation Sheet'!B420</f>
        <v>0</v>
      </c>
      <c r="F401" t="s">
        <v>47</v>
      </c>
      <c r="G401" s="28" t="s">
        <v>44</v>
      </c>
      <c r="H401" s="26">
        <f>'Dept Participation Sheet'!U401</f>
        <v>0</v>
      </c>
      <c r="I401" s="28" t="s">
        <v>44</v>
      </c>
      <c r="J401" s="28" t="s">
        <v>44</v>
      </c>
      <c r="K401" s="28" t="s">
        <v>44</v>
      </c>
      <c r="L401" s="41" t="str">
        <f>SUBSTITUTE('Dept Participation Sheet'!$Q$94,"/","")</f>
        <v>04102024</v>
      </c>
      <c r="M401" s="14" t="s">
        <v>46</v>
      </c>
      <c r="N401" s="14" t="s">
        <v>98</v>
      </c>
      <c r="O401" s="33">
        <f>'Dept Participation Sheet'!E401</f>
        <v>0</v>
      </c>
      <c r="P401" s="33">
        <f>'Dept Participation Sheet'!F401</f>
        <v>0</v>
      </c>
      <c r="Q401" s="33">
        <f>'Dept Participation Sheet'!G401</f>
        <v>0</v>
      </c>
      <c r="R401" s="14">
        <f>'Dept Participation Sheet'!H401</f>
        <v>0</v>
      </c>
      <c r="S401" s="14">
        <f>'Dept Participation Sheet'!I401</f>
        <v>0</v>
      </c>
      <c r="T401" s="14">
        <f>'Dept Participation Sheet'!J401</f>
        <v>0</v>
      </c>
      <c r="V401" t="s">
        <v>57</v>
      </c>
      <c r="X401" s="28" t="str">
        <f>TEXT('Dept Participation Sheet'!K401,"mmddyyyy")</f>
        <v>01001900</v>
      </c>
      <c r="Y401" s="28" t="str">
        <f>TEXT('Dept Participation Sheet'!C401,"mmddyyyy")</f>
        <v>01001900</v>
      </c>
    </row>
    <row r="402" spans="1:25" x14ac:dyDescent="0.25">
      <c r="A402" t="s">
        <v>42</v>
      </c>
      <c r="B402" s="41" t="str">
        <f>SUBSTITUTE('Dept Participation Sheet'!D402,"-","")</f>
        <v/>
      </c>
      <c r="C402">
        <f>'Dept Participation Sheet'!A421</f>
        <v>0</v>
      </c>
      <c r="E402">
        <f>'Dept Participation Sheet'!B421</f>
        <v>0</v>
      </c>
      <c r="F402" t="s">
        <v>47</v>
      </c>
      <c r="G402" s="28" t="s">
        <v>44</v>
      </c>
      <c r="H402" s="26">
        <f>'Dept Participation Sheet'!U402</f>
        <v>0</v>
      </c>
      <c r="I402" s="28" t="s">
        <v>44</v>
      </c>
      <c r="J402" s="28" t="s">
        <v>44</v>
      </c>
      <c r="K402" s="28" t="s">
        <v>44</v>
      </c>
      <c r="L402" s="41" t="str">
        <f>SUBSTITUTE('Dept Participation Sheet'!$Q$94,"/","")</f>
        <v>04102024</v>
      </c>
      <c r="M402" s="14" t="s">
        <v>46</v>
      </c>
      <c r="N402" s="14" t="s">
        <v>98</v>
      </c>
      <c r="O402" s="33">
        <f>'Dept Participation Sheet'!E402</f>
        <v>0</v>
      </c>
      <c r="P402" s="33">
        <f>'Dept Participation Sheet'!F402</f>
        <v>0</v>
      </c>
      <c r="Q402" s="33">
        <f>'Dept Participation Sheet'!G402</f>
        <v>0</v>
      </c>
      <c r="R402" s="14">
        <f>'Dept Participation Sheet'!H402</f>
        <v>0</v>
      </c>
      <c r="S402" s="14">
        <f>'Dept Participation Sheet'!I402</f>
        <v>0</v>
      </c>
      <c r="T402" s="14">
        <f>'Dept Participation Sheet'!J402</f>
        <v>0</v>
      </c>
      <c r="V402" t="s">
        <v>57</v>
      </c>
      <c r="X402" s="28" t="str">
        <f>TEXT('Dept Participation Sheet'!K402,"mmddyyyy")</f>
        <v>01001900</v>
      </c>
      <c r="Y402" s="28" t="str">
        <f>TEXT('Dept Participation Sheet'!C402,"mmddyyyy")</f>
        <v>01001900</v>
      </c>
    </row>
    <row r="403" spans="1:25" x14ac:dyDescent="0.25">
      <c r="A403" t="s">
        <v>42</v>
      </c>
      <c r="B403" s="41" t="str">
        <f>SUBSTITUTE('Dept Participation Sheet'!D403,"-","")</f>
        <v/>
      </c>
      <c r="C403">
        <f>'Dept Participation Sheet'!A422</f>
        <v>0</v>
      </c>
      <c r="E403">
        <f>'Dept Participation Sheet'!B422</f>
        <v>0</v>
      </c>
      <c r="F403" t="s">
        <v>47</v>
      </c>
      <c r="G403" s="28" t="s">
        <v>44</v>
      </c>
      <c r="H403" s="26">
        <f>'Dept Participation Sheet'!U403</f>
        <v>0</v>
      </c>
      <c r="I403" s="28" t="s">
        <v>44</v>
      </c>
      <c r="J403" s="28" t="s">
        <v>44</v>
      </c>
      <c r="K403" s="28" t="s">
        <v>44</v>
      </c>
      <c r="L403" s="41" t="str">
        <f>SUBSTITUTE('Dept Participation Sheet'!$Q$94,"/","")</f>
        <v>04102024</v>
      </c>
      <c r="M403" s="14" t="s">
        <v>46</v>
      </c>
      <c r="N403" s="14" t="s">
        <v>98</v>
      </c>
      <c r="O403" s="33">
        <f>'Dept Participation Sheet'!E403</f>
        <v>0</v>
      </c>
      <c r="P403" s="33">
        <f>'Dept Participation Sheet'!F403</f>
        <v>0</v>
      </c>
      <c r="Q403" s="33">
        <f>'Dept Participation Sheet'!G403</f>
        <v>0</v>
      </c>
      <c r="R403" s="14">
        <f>'Dept Participation Sheet'!H403</f>
        <v>0</v>
      </c>
      <c r="S403" s="14">
        <f>'Dept Participation Sheet'!I403</f>
        <v>0</v>
      </c>
      <c r="T403" s="14">
        <f>'Dept Participation Sheet'!J403</f>
        <v>0</v>
      </c>
      <c r="V403" t="s">
        <v>57</v>
      </c>
      <c r="X403" s="28" t="str">
        <f>TEXT('Dept Participation Sheet'!K403,"mmddyyyy")</f>
        <v>01001900</v>
      </c>
      <c r="Y403" s="28" t="str">
        <f>TEXT('Dept Participation Sheet'!C403,"mmddyyyy")</f>
        <v>01001900</v>
      </c>
    </row>
    <row r="404" spans="1:25" x14ac:dyDescent="0.25">
      <c r="A404" t="s">
        <v>42</v>
      </c>
      <c r="B404" s="41" t="str">
        <f>SUBSTITUTE('Dept Participation Sheet'!D404,"-","")</f>
        <v/>
      </c>
      <c r="C404">
        <f>'Dept Participation Sheet'!A423</f>
        <v>0</v>
      </c>
      <c r="E404">
        <f>'Dept Participation Sheet'!B423</f>
        <v>0</v>
      </c>
      <c r="F404" t="s">
        <v>47</v>
      </c>
      <c r="G404" s="28" t="s">
        <v>44</v>
      </c>
      <c r="H404" s="26">
        <f>'Dept Participation Sheet'!U404</f>
        <v>0</v>
      </c>
      <c r="I404" s="28" t="s">
        <v>44</v>
      </c>
      <c r="J404" s="28" t="s">
        <v>44</v>
      </c>
      <c r="K404" s="28" t="s">
        <v>44</v>
      </c>
      <c r="L404" s="41" t="str">
        <f>SUBSTITUTE('Dept Participation Sheet'!$Q$94,"/","")</f>
        <v>04102024</v>
      </c>
      <c r="M404" s="14" t="s">
        <v>46</v>
      </c>
      <c r="N404" s="14" t="s">
        <v>98</v>
      </c>
      <c r="O404" s="33">
        <f>'Dept Participation Sheet'!E404</f>
        <v>0</v>
      </c>
      <c r="P404" s="33">
        <f>'Dept Participation Sheet'!F404</f>
        <v>0</v>
      </c>
      <c r="Q404" s="33">
        <f>'Dept Participation Sheet'!G404</f>
        <v>0</v>
      </c>
      <c r="R404" s="14">
        <f>'Dept Participation Sheet'!H404</f>
        <v>0</v>
      </c>
      <c r="S404" s="14">
        <f>'Dept Participation Sheet'!I404</f>
        <v>0</v>
      </c>
      <c r="T404" s="14">
        <f>'Dept Participation Sheet'!J404</f>
        <v>0</v>
      </c>
      <c r="V404" t="s">
        <v>57</v>
      </c>
      <c r="X404" s="28" t="str">
        <f>TEXT('Dept Participation Sheet'!K404,"mmddyyyy")</f>
        <v>01001900</v>
      </c>
      <c r="Y404" s="28" t="str">
        <f>TEXT('Dept Participation Sheet'!C404,"mmddyyyy")</f>
        <v>01001900</v>
      </c>
    </row>
    <row r="405" spans="1:25" x14ac:dyDescent="0.25">
      <c r="A405" t="s">
        <v>42</v>
      </c>
      <c r="B405" s="41" t="str">
        <f>SUBSTITUTE('Dept Participation Sheet'!D405,"-","")</f>
        <v/>
      </c>
      <c r="C405">
        <f>'Dept Participation Sheet'!A424</f>
        <v>0</v>
      </c>
      <c r="E405">
        <f>'Dept Participation Sheet'!B424</f>
        <v>0</v>
      </c>
      <c r="F405" t="s">
        <v>47</v>
      </c>
      <c r="G405" s="28" t="s">
        <v>44</v>
      </c>
      <c r="H405" s="26">
        <f>'Dept Participation Sheet'!U405</f>
        <v>0</v>
      </c>
      <c r="I405" s="28" t="s">
        <v>44</v>
      </c>
      <c r="J405" s="28" t="s">
        <v>44</v>
      </c>
      <c r="K405" s="28" t="s">
        <v>44</v>
      </c>
      <c r="L405" s="41" t="str">
        <f>SUBSTITUTE('Dept Participation Sheet'!$Q$94,"/","")</f>
        <v>04102024</v>
      </c>
      <c r="M405" s="14" t="s">
        <v>46</v>
      </c>
      <c r="N405" s="14" t="s">
        <v>98</v>
      </c>
      <c r="O405" s="33">
        <f>'Dept Participation Sheet'!E405</f>
        <v>0</v>
      </c>
      <c r="P405" s="33">
        <f>'Dept Participation Sheet'!F405</f>
        <v>0</v>
      </c>
      <c r="Q405" s="33">
        <f>'Dept Participation Sheet'!G405</f>
        <v>0</v>
      </c>
      <c r="R405" s="14">
        <f>'Dept Participation Sheet'!H405</f>
        <v>0</v>
      </c>
      <c r="S405" s="14">
        <f>'Dept Participation Sheet'!I405</f>
        <v>0</v>
      </c>
      <c r="T405" s="14">
        <f>'Dept Participation Sheet'!J405</f>
        <v>0</v>
      </c>
      <c r="V405" t="s">
        <v>57</v>
      </c>
      <c r="X405" s="28" t="str">
        <f>TEXT('Dept Participation Sheet'!K405,"mmddyyyy")</f>
        <v>01001900</v>
      </c>
      <c r="Y405" s="28" t="str">
        <f>TEXT('Dept Participation Sheet'!C405,"mmddyyyy")</f>
        <v>01001900</v>
      </c>
    </row>
    <row r="406" spans="1:25" x14ac:dyDescent="0.25">
      <c r="A406" t="s">
        <v>42</v>
      </c>
      <c r="B406" s="41" t="str">
        <f>SUBSTITUTE('Dept Participation Sheet'!D406,"-","")</f>
        <v/>
      </c>
      <c r="C406">
        <f>'Dept Participation Sheet'!A425</f>
        <v>0</v>
      </c>
      <c r="E406">
        <f>'Dept Participation Sheet'!B425</f>
        <v>0</v>
      </c>
      <c r="F406" t="s">
        <v>47</v>
      </c>
      <c r="G406" s="28" t="s">
        <v>44</v>
      </c>
      <c r="H406" s="26">
        <f>'Dept Participation Sheet'!U406</f>
        <v>0</v>
      </c>
      <c r="I406" s="28" t="s">
        <v>44</v>
      </c>
      <c r="J406" s="28" t="s">
        <v>44</v>
      </c>
      <c r="K406" s="28" t="s">
        <v>44</v>
      </c>
      <c r="L406" s="41" t="str">
        <f>SUBSTITUTE('Dept Participation Sheet'!$Q$94,"/","")</f>
        <v>04102024</v>
      </c>
      <c r="M406" s="14" t="s">
        <v>46</v>
      </c>
      <c r="N406" s="14" t="s">
        <v>98</v>
      </c>
      <c r="O406" s="33">
        <f>'Dept Participation Sheet'!E406</f>
        <v>0</v>
      </c>
      <c r="P406" s="33">
        <f>'Dept Participation Sheet'!F406</f>
        <v>0</v>
      </c>
      <c r="Q406" s="33">
        <f>'Dept Participation Sheet'!G406</f>
        <v>0</v>
      </c>
      <c r="R406" s="14">
        <f>'Dept Participation Sheet'!H406</f>
        <v>0</v>
      </c>
      <c r="S406" s="14">
        <f>'Dept Participation Sheet'!I406</f>
        <v>0</v>
      </c>
      <c r="T406" s="14">
        <f>'Dept Participation Sheet'!J406</f>
        <v>0</v>
      </c>
      <c r="V406" t="s">
        <v>57</v>
      </c>
      <c r="X406" s="28" t="str">
        <f>TEXT('Dept Participation Sheet'!K406,"mmddyyyy")</f>
        <v>01001900</v>
      </c>
      <c r="Y406" s="28" t="str">
        <f>TEXT('Dept Participation Sheet'!C406,"mmddyyyy")</f>
        <v>01001900</v>
      </c>
    </row>
    <row r="407" spans="1:25" x14ac:dyDescent="0.25">
      <c r="A407" t="s">
        <v>42</v>
      </c>
      <c r="B407" s="41" t="str">
        <f>SUBSTITUTE('Dept Participation Sheet'!D407,"-","")</f>
        <v/>
      </c>
      <c r="C407">
        <f>'Dept Participation Sheet'!A426</f>
        <v>0</v>
      </c>
      <c r="E407">
        <f>'Dept Participation Sheet'!B426</f>
        <v>0</v>
      </c>
      <c r="F407" t="s">
        <v>47</v>
      </c>
      <c r="G407" s="28" t="s">
        <v>44</v>
      </c>
      <c r="H407" s="26">
        <f>'Dept Participation Sheet'!U407</f>
        <v>0</v>
      </c>
      <c r="I407" s="28" t="s">
        <v>44</v>
      </c>
      <c r="J407" s="28" t="s">
        <v>44</v>
      </c>
      <c r="K407" s="28" t="s">
        <v>44</v>
      </c>
      <c r="L407" s="41" t="str">
        <f>SUBSTITUTE('Dept Participation Sheet'!$Q$94,"/","")</f>
        <v>04102024</v>
      </c>
      <c r="M407" s="14" t="s">
        <v>46</v>
      </c>
      <c r="N407" s="14" t="s">
        <v>98</v>
      </c>
      <c r="O407" s="33">
        <f>'Dept Participation Sheet'!E407</f>
        <v>0</v>
      </c>
      <c r="P407" s="33">
        <f>'Dept Participation Sheet'!F407</f>
        <v>0</v>
      </c>
      <c r="Q407" s="33">
        <f>'Dept Participation Sheet'!G407</f>
        <v>0</v>
      </c>
      <c r="R407" s="14">
        <f>'Dept Participation Sheet'!H407</f>
        <v>0</v>
      </c>
      <c r="S407" s="14">
        <f>'Dept Participation Sheet'!I407</f>
        <v>0</v>
      </c>
      <c r="T407" s="14">
        <f>'Dept Participation Sheet'!J407</f>
        <v>0</v>
      </c>
      <c r="V407" t="s">
        <v>57</v>
      </c>
      <c r="X407" s="28" t="str">
        <f>TEXT('Dept Participation Sheet'!K407,"mmddyyyy")</f>
        <v>01001900</v>
      </c>
      <c r="Y407" s="28" t="str">
        <f>TEXT('Dept Participation Sheet'!C407,"mmddyyyy")</f>
        <v>01001900</v>
      </c>
    </row>
    <row r="408" spans="1:25" x14ac:dyDescent="0.25">
      <c r="A408" t="s">
        <v>42</v>
      </c>
      <c r="B408" s="41" t="str">
        <f>SUBSTITUTE('Dept Participation Sheet'!D408,"-","")</f>
        <v/>
      </c>
      <c r="C408">
        <f>'Dept Participation Sheet'!A427</f>
        <v>0</v>
      </c>
      <c r="E408">
        <f>'Dept Participation Sheet'!B427</f>
        <v>0</v>
      </c>
      <c r="F408" t="s">
        <v>47</v>
      </c>
      <c r="G408" s="28" t="s">
        <v>44</v>
      </c>
      <c r="H408" s="26">
        <f>'Dept Participation Sheet'!U408</f>
        <v>0</v>
      </c>
      <c r="I408" s="28" t="s">
        <v>44</v>
      </c>
      <c r="J408" s="28" t="s">
        <v>44</v>
      </c>
      <c r="K408" s="28" t="s">
        <v>44</v>
      </c>
      <c r="L408" s="41" t="str">
        <f>SUBSTITUTE('Dept Participation Sheet'!$Q$94,"/","")</f>
        <v>04102024</v>
      </c>
      <c r="M408" s="14" t="s">
        <v>46</v>
      </c>
      <c r="N408" s="14" t="s">
        <v>98</v>
      </c>
      <c r="O408" s="33">
        <f>'Dept Participation Sheet'!E408</f>
        <v>0</v>
      </c>
      <c r="P408" s="33">
        <f>'Dept Participation Sheet'!F408</f>
        <v>0</v>
      </c>
      <c r="Q408" s="33">
        <f>'Dept Participation Sheet'!G408</f>
        <v>0</v>
      </c>
      <c r="R408" s="14">
        <f>'Dept Participation Sheet'!H408</f>
        <v>0</v>
      </c>
      <c r="S408" s="14">
        <f>'Dept Participation Sheet'!I408</f>
        <v>0</v>
      </c>
      <c r="T408" s="14">
        <f>'Dept Participation Sheet'!J408</f>
        <v>0</v>
      </c>
      <c r="V408" t="s">
        <v>57</v>
      </c>
      <c r="X408" s="28" t="str">
        <f>TEXT('Dept Participation Sheet'!K408,"mmddyyyy")</f>
        <v>01001900</v>
      </c>
      <c r="Y408" s="28" t="str">
        <f>TEXT('Dept Participation Sheet'!C408,"mmddyyyy")</f>
        <v>01001900</v>
      </c>
    </row>
    <row r="409" spans="1:25" x14ac:dyDescent="0.25">
      <c r="A409" t="s">
        <v>42</v>
      </c>
      <c r="B409" s="41" t="str">
        <f>SUBSTITUTE('Dept Participation Sheet'!D409,"-","")</f>
        <v/>
      </c>
      <c r="C409">
        <f>'Dept Participation Sheet'!A428</f>
        <v>0</v>
      </c>
      <c r="E409">
        <f>'Dept Participation Sheet'!B428</f>
        <v>0</v>
      </c>
      <c r="F409" t="s">
        <v>47</v>
      </c>
      <c r="G409" s="28" t="s">
        <v>44</v>
      </c>
      <c r="H409" s="26">
        <f>'Dept Participation Sheet'!U409</f>
        <v>0</v>
      </c>
      <c r="I409" s="28" t="s">
        <v>44</v>
      </c>
      <c r="J409" s="28" t="s">
        <v>44</v>
      </c>
      <c r="K409" s="28" t="s">
        <v>44</v>
      </c>
      <c r="L409" s="41" t="str">
        <f>SUBSTITUTE('Dept Participation Sheet'!$Q$94,"/","")</f>
        <v>04102024</v>
      </c>
      <c r="M409" s="14" t="s">
        <v>46</v>
      </c>
      <c r="N409" s="14" t="s">
        <v>98</v>
      </c>
      <c r="O409" s="33">
        <f>'Dept Participation Sheet'!E409</f>
        <v>0</v>
      </c>
      <c r="P409" s="33">
        <f>'Dept Participation Sheet'!F409</f>
        <v>0</v>
      </c>
      <c r="Q409" s="33">
        <f>'Dept Participation Sheet'!G409</f>
        <v>0</v>
      </c>
      <c r="R409" s="14">
        <f>'Dept Participation Sheet'!H409</f>
        <v>0</v>
      </c>
      <c r="S409" s="14">
        <f>'Dept Participation Sheet'!I409</f>
        <v>0</v>
      </c>
      <c r="T409" s="14">
        <f>'Dept Participation Sheet'!J409</f>
        <v>0</v>
      </c>
      <c r="V409" t="s">
        <v>57</v>
      </c>
      <c r="X409" s="28" t="str">
        <f>TEXT('Dept Participation Sheet'!K409,"mmddyyyy")</f>
        <v>01001900</v>
      </c>
      <c r="Y409" s="28" t="str">
        <f>TEXT('Dept Participation Sheet'!C409,"mmddyyyy")</f>
        <v>01001900</v>
      </c>
    </row>
    <row r="410" spans="1:25" x14ac:dyDescent="0.25">
      <c r="A410" t="s">
        <v>42</v>
      </c>
      <c r="B410" s="41" t="str">
        <f>SUBSTITUTE('Dept Participation Sheet'!D410,"-","")</f>
        <v/>
      </c>
      <c r="C410">
        <f>'Dept Participation Sheet'!A429</f>
        <v>0</v>
      </c>
      <c r="E410">
        <f>'Dept Participation Sheet'!B429</f>
        <v>0</v>
      </c>
      <c r="F410" t="s">
        <v>47</v>
      </c>
      <c r="G410" s="28" t="s">
        <v>44</v>
      </c>
      <c r="H410" s="26">
        <f>'Dept Participation Sheet'!U410</f>
        <v>0</v>
      </c>
      <c r="I410" s="28" t="s">
        <v>44</v>
      </c>
      <c r="J410" s="28" t="s">
        <v>44</v>
      </c>
      <c r="K410" s="28" t="s">
        <v>44</v>
      </c>
      <c r="L410" s="41" t="str">
        <f>SUBSTITUTE('Dept Participation Sheet'!$Q$94,"/","")</f>
        <v>04102024</v>
      </c>
      <c r="M410" s="14" t="s">
        <v>46</v>
      </c>
      <c r="N410" s="14" t="s">
        <v>98</v>
      </c>
      <c r="O410" s="33">
        <f>'Dept Participation Sheet'!E410</f>
        <v>0</v>
      </c>
      <c r="P410" s="33">
        <f>'Dept Participation Sheet'!F410</f>
        <v>0</v>
      </c>
      <c r="Q410" s="33">
        <f>'Dept Participation Sheet'!G410</f>
        <v>0</v>
      </c>
      <c r="R410" s="14">
        <f>'Dept Participation Sheet'!H410</f>
        <v>0</v>
      </c>
      <c r="S410" s="14">
        <f>'Dept Participation Sheet'!I410</f>
        <v>0</v>
      </c>
      <c r="T410" s="14">
        <f>'Dept Participation Sheet'!J410</f>
        <v>0</v>
      </c>
      <c r="V410" t="s">
        <v>57</v>
      </c>
      <c r="X410" s="28" t="str">
        <f>TEXT('Dept Participation Sheet'!K410,"mmddyyyy")</f>
        <v>01001900</v>
      </c>
      <c r="Y410" s="28" t="str">
        <f>TEXT('Dept Participation Sheet'!C410,"mmddyyyy")</f>
        <v>01001900</v>
      </c>
    </row>
    <row r="411" spans="1:25" x14ac:dyDescent="0.25">
      <c r="A411" t="s">
        <v>42</v>
      </c>
      <c r="B411" s="41" t="str">
        <f>SUBSTITUTE('Dept Participation Sheet'!D411,"-","")</f>
        <v/>
      </c>
      <c r="C411">
        <f>'Dept Participation Sheet'!A430</f>
        <v>0</v>
      </c>
      <c r="E411">
        <f>'Dept Participation Sheet'!B430</f>
        <v>0</v>
      </c>
      <c r="F411" t="s">
        <v>47</v>
      </c>
      <c r="G411" s="28" t="s">
        <v>44</v>
      </c>
      <c r="H411" s="26">
        <f>'Dept Participation Sheet'!U411</f>
        <v>0</v>
      </c>
      <c r="I411" s="28" t="s">
        <v>44</v>
      </c>
      <c r="J411" s="28" t="s">
        <v>44</v>
      </c>
      <c r="K411" s="28" t="s">
        <v>44</v>
      </c>
      <c r="L411" s="41" t="str">
        <f>SUBSTITUTE('Dept Participation Sheet'!$Q$94,"/","")</f>
        <v>04102024</v>
      </c>
      <c r="M411" s="14" t="s">
        <v>46</v>
      </c>
      <c r="N411" s="14" t="s">
        <v>98</v>
      </c>
      <c r="O411" s="33">
        <f>'Dept Participation Sheet'!E411</f>
        <v>0</v>
      </c>
      <c r="P411" s="33">
        <f>'Dept Participation Sheet'!F411</f>
        <v>0</v>
      </c>
      <c r="Q411" s="33">
        <f>'Dept Participation Sheet'!G411</f>
        <v>0</v>
      </c>
      <c r="R411" s="14">
        <f>'Dept Participation Sheet'!H411</f>
        <v>0</v>
      </c>
      <c r="S411" s="14">
        <f>'Dept Participation Sheet'!I411</f>
        <v>0</v>
      </c>
      <c r="T411" s="14">
        <f>'Dept Participation Sheet'!J411</f>
        <v>0</v>
      </c>
      <c r="V411" t="s">
        <v>57</v>
      </c>
      <c r="X411" s="28" t="str">
        <f>TEXT('Dept Participation Sheet'!K411,"mmddyyyy")</f>
        <v>01001900</v>
      </c>
      <c r="Y411" s="28" t="str">
        <f>TEXT('Dept Participation Sheet'!C411,"mmddyyyy")</f>
        <v>01001900</v>
      </c>
    </row>
    <row r="412" spans="1:25" x14ac:dyDescent="0.25">
      <c r="A412" t="s">
        <v>42</v>
      </c>
      <c r="B412" s="41" t="str">
        <f>SUBSTITUTE('Dept Participation Sheet'!D412,"-","")</f>
        <v/>
      </c>
      <c r="C412">
        <f>'Dept Participation Sheet'!A431</f>
        <v>0</v>
      </c>
      <c r="E412">
        <f>'Dept Participation Sheet'!B431</f>
        <v>0</v>
      </c>
      <c r="F412" t="s">
        <v>47</v>
      </c>
      <c r="G412" s="28" t="s">
        <v>44</v>
      </c>
      <c r="H412" s="26">
        <f>'Dept Participation Sheet'!U412</f>
        <v>0</v>
      </c>
      <c r="I412" s="28" t="s">
        <v>44</v>
      </c>
      <c r="J412" s="28" t="s">
        <v>44</v>
      </c>
      <c r="K412" s="28" t="s">
        <v>44</v>
      </c>
      <c r="L412" s="41" t="str">
        <f>SUBSTITUTE('Dept Participation Sheet'!$Q$94,"/","")</f>
        <v>04102024</v>
      </c>
      <c r="M412" s="14" t="s">
        <v>46</v>
      </c>
      <c r="N412" s="14" t="s">
        <v>98</v>
      </c>
      <c r="O412" s="33">
        <f>'Dept Participation Sheet'!E412</f>
        <v>0</v>
      </c>
      <c r="P412" s="33">
        <f>'Dept Participation Sheet'!F412</f>
        <v>0</v>
      </c>
      <c r="Q412" s="33">
        <f>'Dept Participation Sheet'!G412</f>
        <v>0</v>
      </c>
      <c r="R412" s="14">
        <f>'Dept Participation Sheet'!H412</f>
        <v>0</v>
      </c>
      <c r="S412" s="14">
        <f>'Dept Participation Sheet'!I412</f>
        <v>0</v>
      </c>
      <c r="T412" s="14">
        <f>'Dept Participation Sheet'!J412</f>
        <v>0</v>
      </c>
      <c r="V412" t="s">
        <v>57</v>
      </c>
      <c r="X412" s="28" t="str">
        <f>TEXT('Dept Participation Sheet'!K412,"mmddyyyy")</f>
        <v>01001900</v>
      </c>
      <c r="Y412" s="28" t="str">
        <f>TEXT('Dept Participation Sheet'!C412,"mmddyyyy")</f>
        <v>01001900</v>
      </c>
    </row>
    <row r="413" spans="1:25" x14ac:dyDescent="0.25">
      <c r="A413" t="s">
        <v>42</v>
      </c>
      <c r="B413" s="41" t="str">
        <f>SUBSTITUTE('Dept Participation Sheet'!D413,"-","")</f>
        <v/>
      </c>
      <c r="C413">
        <f>'Dept Participation Sheet'!A432</f>
        <v>0</v>
      </c>
      <c r="E413">
        <f>'Dept Participation Sheet'!B432</f>
        <v>0</v>
      </c>
      <c r="F413" t="s">
        <v>47</v>
      </c>
      <c r="G413" s="28" t="s">
        <v>44</v>
      </c>
      <c r="H413" s="26">
        <f>'Dept Participation Sheet'!U413</f>
        <v>0</v>
      </c>
      <c r="I413" s="28" t="s">
        <v>44</v>
      </c>
      <c r="J413" s="28" t="s">
        <v>44</v>
      </c>
      <c r="K413" s="28" t="s">
        <v>44</v>
      </c>
      <c r="L413" s="41" t="str">
        <f>SUBSTITUTE('Dept Participation Sheet'!$Q$94,"/","")</f>
        <v>04102024</v>
      </c>
      <c r="M413" s="14" t="s">
        <v>46</v>
      </c>
      <c r="N413" s="14" t="s">
        <v>98</v>
      </c>
      <c r="O413" s="33">
        <f>'Dept Participation Sheet'!E413</f>
        <v>0</v>
      </c>
      <c r="P413" s="33">
        <f>'Dept Participation Sheet'!F413</f>
        <v>0</v>
      </c>
      <c r="Q413" s="33">
        <f>'Dept Participation Sheet'!G413</f>
        <v>0</v>
      </c>
      <c r="R413" s="14">
        <f>'Dept Participation Sheet'!H413</f>
        <v>0</v>
      </c>
      <c r="S413" s="14">
        <f>'Dept Participation Sheet'!I413</f>
        <v>0</v>
      </c>
      <c r="T413" s="14">
        <f>'Dept Participation Sheet'!J413</f>
        <v>0</v>
      </c>
      <c r="V413" t="s">
        <v>57</v>
      </c>
      <c r="X413" s="28" t="str">
        <f>TEXT('Dept Participation Sheet'!K413,"mmddyyyy")</f>
        <v>01001900</v>
      </c>
      <c r="Y413" s="28" t="str">
        <f>TEXT('Dept Participation Sheet'!C413,"mmddyyyy")</f>
        <v>01001900</v>
      </c>
    </row>
    <row r="414" spans="1:25" x14ac:dyDescent="0.25">
      <c r="A414" t="s">
        <v>42</v>
      </c>
      <c r="B414" s="41" t="str">
        <f>SUBSTITUTE('Dept Participation Sheet'!D414,"-","")</f>
        <v/>
      </c>
      <c r="C414">
        <f>'Dept Participation Sheet'!A433</f>
        <v>0</v>
      </c>
      <c r="E414">
        <f>'Dept Participation Sheet'!B433</f>
        <v>0</v>
      </c>
      <c r="F414" t="s">
        <v>47</v>
      </c>
      <c r="G414" s="28" t="s">
        <v>44</v>
      </c>
      <c r="H414" s="26">
        <f>'Dept Participation Sheet'!U414</f>
        <v>0</v>
      </c>
      <c r="I414" s="28" t="s">
        <v>44</v>
      </c>
      <c r="J414" s="28" t="s">
        <v>44</v>
      </c>
      <c r="K414" s="28" t="s">
        <v>44</v>
      </c>
      <c r="L414" s="41" t="str">
        <f>SUBSTITUTE('Dept Participation Sheet'!$Q$94,"/","")</f>
        <v>04102024</v>
      </c>
      <c r="M414" s="14" t="s">
        <v>46</v>
      </c>
      <c r="N414" s="14" t="s">
        <v>98</v>
      </c>
      <c r="O414" s="33">
        <f>'Dept Participation Sheet'!E414</f>
        <v>0</v>
      </c>
      <c r="P414" s="33">
        <f>'Dept Participation Sheet'!F414</f>
        <v>0</v>
      </c>
      <c r="Q414" s="33">
        <f>'Dept Participation Sheet'!G414</f>
        <v>0</v>
      </c>
      <c r="R414" s="14">
        <f>'Dept Participation Sheet'!H414</f>
        <v>0</v>
      </c>
      <c r="S414" s="14">
        <f>'Dept Participation Sheet'!I414</f>
        <v>0</v>
      </c>
      <c r="T414" s="14">
        <f>'Dept Participation Sheet'!J414</f>
        <v>0</v>
      </c>
      <c r="V414" t="s">
        <v>57</v>
      </c>
      <c r="X414" s="28" t="str">
        <f>TEXT('Dept Participation Sheet'!K414,"mmddyyyy")</f>
        <v>01001900</v>
      </c>
      <c r="Y414" s="28" t="str">
        <f>TEXT('Dept Participation Sheet'!C414,"mmddyyyy")</f>
        <v>01001900</v>
      </c>
    </row>
    <row r="415" spans="1:25" x14ac:dyDescent="0.25">
      <c r="A415" t="s">
        <v>42</v>
      </c>
      <c r="B415" s="41" t="str">
        <f>SUBSTITUTE('Dept Participation Sheet'!D415,"-","")</f>
        <v/>
      </c>
      <c r="C415">
        <f>'Dept Participation Sheet'!A434</f>
        <v>0</v>
      </c>
      <c r="E415">
        <f>'Dept Participation Sheet'!B434</f>
        <v>0</v>
      </c>
      <c r="F415" t="s">
        <v>47</v>
      </c>
      <c r="G415" s="28" t="s">
        <v>44</v>
      </c>
      <c r="H415" s="26">
        <f>'Dept Participation Sheet'!U415</f>
        <v>0</v>
      </c>
      <c r="I415" s="28" t="s">
        <v>44</v>
      </c>
      <c r="J415" s="28" t="s">
        <v>44</v>
      </c>
      <c r="K415" s="28" t="s">
        <v>44</v>
      </c>
      <c r="L415" s="41" t="str">
        <f>SUBSTITUTE('Dept Participation Sheet'!$Q$94,"/","")</f>
        <v>04102024</v>
      </c>
      <c r="M415" s="14" t="s">
        <v>46</v>
      </c>
      <c r="N415" s="14" t="s">
        <v>98</v>
      </c>
      <c r="O415" s="33">
        <f>'Dept Participation Sheet'!E415</f>
        <v>0</v>
      </c>
      <c r="P415" s="33">
        <f>'Dept Participation Sheet'!F415</f>
        <v>0</v>
      </c>
      <c r="Q415" s="33">
        <f>'Dept Participation Sheet'!G415</f>
        <v>0</v>
      </c>
      <c r="R415" s="14">
        <f>'Dept Participation Sheet'!H415</f>
        <v>0</v>
      </c>
      <c r="S415" s="14">
        <f>'Dept Participation Sheet'!I415</f>
        <v>0</v>
      </c>
      <c r="T415" s="14">
        <f>'Dept Participation Sheet'!J415</f>
        <v>0</v>
      </c>
      <c r="V415" t="s">
        <v>57</v>
      </c>
      <c r="X415" s="28" t="str">
        <f>TEXT('Dept Participation Sheet'!K415,"mmddyyyy")</f>
        <v>01001900</v>
      </c>
      <c r="Y415" s="28" t="str">
        <f>TEXT('Dept Participation Sheet'!C415,"mmddyyyy")</f>
        <v>01001900</v>
      </c>
    </row>
    <row r="416" spans="1:25" x14ac:dyDescent="0.25">
      <c r="A416" t="s">
        <v>42</v>
      </c>
      <c r="B416" s="41" t="str">
        <f>SUBSTITUTE('Dept Participation Sheet'!D416,"-","")</f>
        <v/>
      </c>
      <c r="C416">
        <f>'Dept Participation Sheet'!A435</f>
        <v>0</v>
      </c>
      <c r="E416">
        <f>'Dept Participation Sheet'!B435</f>
        <v>0</v>
      </c>
      <c r="F416" t="s">
        <v>47</v>
      </c>
      <c r="G416" s="28" t="s">
        <v>44</v>
      </c>
      <c r="H416" s="26">
        <f>'Dept Participation Sheet'!U416</f>
        <v>0</v>
      </c>
      <c r="I416" s="28" t="s">
        <v>44</v>
      </c>
      <c r="J416" s="28" t="s">
        <v>44</v>
      </c>
      <c r="K416" s="28" t="s">
        <v>44</v>
      </c>
      <c r="L416" s="41" t="str">
        <f>SUBSTITUTE('Dept Participation Sheet'!$Q$94,"/","")</f>
        <v>04102024</v>
      </c>
      <c r="M416" s="14" t="s">
        <v>46</v>
      </c>
      <c r="N416" s="14" t="s">
        <v>98</v>
      </c>
      <c r="O416" s="33">
        <f>'Dept Participation Sheet'!E416</f>
        <v>0</v>
      </c>
      <c r="P416" s="33">
        <f>'Dept Participation Sheet'!F416</f>
        <v>0</v>
      </c>
      <c r="Q416" s="33">
        <f>'Dept Participation Sheet'!G416</f>
        <v>0</v>
      </c>
      <c r="R416" s="14">
        <f>'Dept Participation Sheet'!H416</f>
        <v>0</v>
      </c>
      <c r="S416" s="14">
        <f>'Dept Participation Sheet'!I416</f>
        <v>0</v>
      </c>
      <c r="T416" s="14">
        <f>'Dept Participation Sheet'!J416</f>
        <v>0</v>
      </c>
      <c r="V416" t="s">
        <v>57</v>
      </c>
      <c r="X416" s="28" t="str">
        <f>TEXT('Dept Participation Sheet'!K416,"mmddyyyy")</f>
        <v>01001900</v>
      </c>
      <c r="Y416" s="28" t="str">
        <f>TEXT('Dept Participation Sheet'!C416,"mmddyyyy")</f>
        <v>01001900</v>
      </c>
    </row>
    <row r="417" spans="1:25" x14ac:dyDescent="0.25">
      <c r="A417" t="s">
        <v>42</v>
      </c>
      <c r="B417" s="41" t="str">
        <f>SUBSTITUTE('Dept Participation Sheet'!D417,"-","")</f>
        <v/>
      </c>
      <c r="C417">
        <f>'Dept Participation Sheet'!A436</f>
        <v>0</v>
      </c>
      <c r="E417">
        <f>'Dept Participation Sheet'!B436</f>
        <v>0</v>
      </c>
      <c r="F417" t="s">
        <v>47</v>
      </c>
      <c r="G417" s="28" t="s">
        <v>44</v>
      </c>
      <c r="H417" s="26">
        <f>'Dept Participation Sheet'!U417</f>
        <v>0</v>
      </c>
      <c r="I417" s="28" t="s">
        <v>44</v>
      </c>
      <c r="J417" s="28" t="s">
        <v>44</v>
      </c>
      <c r="K417" s="28" t="s">
        <v>44</v>
      </c>
      <c r="L417" s="41" t="str">
        <f>SUBSTITUTE('Dept Participation Sheet'!$Q$94,"/","")</f>
        <v>04102024</v>
      </c>
      <c r="M417" s="14" t="s">
        <v>46</v>
      </c>
      <c r="N417" s="14" t="s">
        <v>98</v>
      </c>
      <c r="O417" s="33">
        <f>'Dept Participation Sheet'!E417</f>
        <v>0</v>
      </c>
      <c r="P417" s="33">
        <f>'Dept Participation Sheet'!F417</f>
        <v>0</v>
      </c>
      <c r="Q417" s="33">
        <f>'Dept Participation Sheet'!G417</f>
        <v>0</v>
      </c>
      <c r="R417" s="14">
        <f>'Dept Participation Sheet'!H417</f>
        <v>0</v>
      </c>
      <c r="S417" s="14">
        <f>'Dept Participation Sheet'!I417</f>
        <v>0</v>
      </c>
      <c r="T417" s="14">
        <f>'Dept Participation Sheet'!J417</f>
        <v>0</v>
      </c>
      <c r="V417" t="s">
        <v>57</v>
      </c>
      <c r="X417" s="28" t="str">
        <f>TEXT('Dept Participation Sheet'!K417,"mmddyyyy")</f>
        <v>01001900</v>
      </c>
      <c r="Y417" s="28" t="str">
        <f>TEXT('Dept Participation Sheet'!C417,"mmddyyyy")</f>
        <v>01001900</v>
      </c>
    </row>
    <row r="418" spans="1:25" x14ac:dyDescent="0.25">
      <c r="A418" t="s">
        <v>42</v>
      </c>
      <c r="B418" s="41" t="str">
        <f>SUBSTITUTE('Dept Participation Sheet'!D418,"-","")</f>
        <v/>
      </c>
      <c r="C418">
        <f>'Dept Participation Sheet'!A437</f>
        <v>0</v>
      </c>
      <c r="E418">
        <f>'Dept Participation Sheet'!B437</f>
        <v>0</v>
      </c>
      <c r="F418" t="s">
        <v>47</v>
      </c>
      <c r="G418" s="28" t="s">
        <v>44</v>
      </c>
      <c r="H418" s="26">
        <f>'Dept Participation Sheet'!U418</f>
        <v>0</v>
      </c>
      <c r="I418" s="28" t="s">
        <v>44</v>
      </c>
      <c r="J418" s="28" t="s">
        <v>44</v>
      </c>
      <c r="K418" s="28" t="s">
        <v>44</v>
      </c>
      <c r="L418" s="41" t="str">
        <f>SUBSTITUTE('Dept Participation Sheet'!$Q$94,"/","")</f>
        <v>04102024</v>
      </c>
      <c r="M418" s="14" t="s">
        <v>46</v>
      </c>
      <c r="N418" s="14" t="s">
        <v>98</v>
      </c>
      <c r="O418" s="33">
        <f>'Dept Participation Sheet'!E418</f>
        <v>0</v>
      </c>
      <c r="P418" s="33">
        <f>'Dept Participation Sheet'!F418</f>
        <v>0</v>
      </c>
      <c r="Q418" s="33">
        <f>'Dept Participation Sheet'!G418</f>
        <v>0</v>
      </c>
      <c r="R418" s="14">
        <f>'Dept Participation Sheet'!H418</f>
        <v>0</v>
      </c>
      <c r="S418" s="14">
        <f>'Dept Participation Sheet'!I418</f>
        <v>0</v>
      </c>
      <c r="T418" s="14">
        <f>'Dept Participation Sheet'!J418</f>
        <v>0</v>
      </c>
      <c r="V418" t="s">
        <v>57</v>
      </c>
      <c r="X418" s="28" t="str">
        <f>TEXT('Dept Participation Sheet'!K418,"mmddyyyy")</f>
        <v>01001900</v>
      </c>
      <c r="Y418" s="28" t="str">
        <f>TEXT('Dept Participation Sheet'!C418,"mmddyyyy")</f>
        <v>01001900</v>
      </c>
    </row>
    <row r="419" spans="1:25" x14ac:dyDescent="0.25">
      <c r="A419" t="s">
        <v>42</v>
      </c>
      <c r="B419" s="41" t="str">
        <f>SUBSTITUTE('Dept Participation Sheet'!D419,"-","")</f>
        <v/>
      </c>
      <c r="C419">
        <f>'Dept Participation Sheet'!A438</f>
        <v>0</v>
      </c>
      <c r="E419">
        <f>'Dept Participation Sheet'!B438</f>
        <v>0</v>
      </c>
      <c r="F419" t="s">
        <v>47</v>
      </c>
      <c r="G419" s="28" t="s">
        <v>44</v>
      </c>
      <c r="H419" s="26">
        <f>'Dept Participation Sheet'!U419</f>
        <v>0</v>
      </c>
      <c r="I419" s="28" t="s">
        <v>44</v>
      </c>
      <c r="J419" s="28" t="s">
        <v>44</v>
      </c>
      <c r="K419" s="28" t="s">
        <v>44</v>
      </c>
      <c r="L419" s="41" t="str">
        <f>SUBSTITUTE('Dept Participation Sheet'!$Q$94,"/","")</f>
        <v>04102024</v>
      </c>
      <c r="M419" s="14" t="s">
        <v>46</v>
      </c>
      <c r="N419" s="14" t="s">
        <v>98</v>
      </c>
      <c r="O419" s="33">
        <f>'Dept Participation Sheet'!E419</f>
        <v>0</v>
      </c>
      <c r="P419" s="33">
        <f>'Dept Participation Sheet'!F419</f>
        <v>0</v>
      </c>
      <c r="Q419" s="33">
        <f>'Dept Participation Sheet'!G419</f>
        <v>0</v>
      </c>
      <c r="R419" s="14">
        <f>'Dept Participation Sheet'!H419</f>
        <v>0</v>
      </c>
      <c r="S419" s="14">
        <f>'Dept Participation Sheet'!I419</f>
        <v>0</v>
      </c>
      <c r="T419" s="14">
        <f>'Dept Participation Sheet'!J419</f>
        <v>0</v>
      </c>
      <c r="V419" t="s">
        <v>57</v>
      </c>
      <c r="X419" s="28" t="str">
        <f>TEXT('Dept Participation Sheet'!K419,"mmddyyyy")</f>
        <v>01001900</v>
      </c>
      <c r="Y419" s="28" t="str">
        <f>TEXT('Dept Participation Sheet'!C419,"mmddyyyy")</f>
        <v>01001900</v>
      </c>
    </row>
    <row r="420" spans="1:25" x14ac:dyDescent="0.25">
      <c r="A420" t="s">
        <v>42</v>
      </c>
      <c r="B420" s="41" t="str">
        <f>SUBSTITUTE('Dept Participation Sheet'!D420,"-","")</f>
        <v/>
      </c>
      <c r="C420">
        <f>'Dept Participation Sheet'!A439</f>
        <v>0</v>
      </c>
      <c r="E420">
        <f>'Dept Participation Sheet'!B439</f>
        <v>0</v>
      </c>
      <c r="F420" t="s">
        <v>47</v>
      </c>
      <c r="G420" s="28" t="s">
        <v>44</v>
      </c>
      <c r="H420" s="26">
        <f>'Dept Participation Sheet'!U420</f>
        <v>0</v>
      </c>
      <c r="I420" s="28" t="s">
        <v>44</v>
      </c>
      <c r="J420" s="28" t="s">
        <v>44</v>
      </c>
      <c r="K420" s="28" t="s">
        <v>44</v>
      </c>
      <c r="L420" s="41" t="str">
        <f>SUBSTITUTE('Dept Participation Sheet'!$Q$94,"/","")</f>
        <v>04102024</v>
      </c>
      <c r="M420" s="14" t="s">
        <v>46</v>
      </c>
      <c r="N420" s="14" t="s">
        <v>98</v>
      </c>
      <c r="O420" s="33">
        <f>'Dept Participation Sheet'!E420</f>
        <v>0</v>
      </c>
      <c r="P420" s="33">
        <f>'Dept Participation Sheet'!F420</f>
        <v>0</v>
      </c>
      <c r="Q420" s="33">
        <f>'Dept Participation Sheet'!G420</f>
        <v>0</v>
      </c>
      <c r="R420" s="14">
        <f>'Dept Participation Sheet'!H420</f>
        <v>0</v>
      </c>
      <c r="S420" s="14">
        <f>'Dept Participation Sheet'!I420</f>
        <v>0</v>
      </c>
      <c r="T420" s="14">
        <f>'Dept Participation Sheet'!J420</f>
        <v>0</v>
      </c>
      <c r="V420" t="s">
        <v>57</v>
      </c>
      <c r="X420" s="28" t="str">
        <f>TEXT('Dept Participation Sheet'!K420,"mmddyyyy")</f>
        <v>01001900</v>
      </c>
      <c r="Y420" s="28" t="str">
        <f>TEXT('Dept Participation Sheet'!C420,"mmddyyyy")</f>
        <v>01001900</v>
      </c>
    </row>
    <row r="421" spans="1:25" x14ac:dyDescent="0.25">
      <c r="A421" t="s">
        <v>42</v>
      </c>
      <c r="B421" s="41" t="str">
        <f>SUBSTITUTE('Dept Participation Sheet'!D421,"-","")</f>
        <v/>
      </c>
      <c r="C421">
        <f>'Dept Participation Sheet'!A440</f>
        <v>0</v>
      </c>
      <c r="E421">
        <f>'Dept Participation Sheet'!B440</f>
        <v>0</v>
      </c>
      <c r="F421" t="s">
        <v>47</v>
      </c>
      <c r="G421" s="28" t="s">
        <v>44</v>
      </c>
      <c r="H421" s="26">
        <f>'Dept Participation Sheet'!U421</f>
        <v>0</v>
      </c>
      <c r="I421" s="28" t="s">
        <v>44</v>
      </c>
      <c r="J421" s="28" t="s">
        <v>44</v>
      </c>
      <c r="K421" s="28" t="s">
        <v>44</v>
      </c>
      <c r="L421" s="41" t="str">
        <f>SUBSTITUTE('Dept Participation Sheet'!$Q$94,"/","")</f>
        <v>04102024</v>
      </c>
      <c r="M421" s="14" t="s">
        <v>46</v>
      </c>
      <c r="N421" s="14" t="s">
        <v>98</v>
      </c>
      <c r="O421" s="33">
        <f>'Dept Participation Sheet'!E421</f>
        <v>0</v>
      </c>
      <c r="P421" s="33">
        <f>'Dept Participation Sheet'!F421</f>
        <v>0</v>
      </c>
      <c r="Q421" s="33">
        <f>'Dept Participation Sheet'!G421</f>
        <v>0</v>
      </c>
      <c r="R421" s="14">
        <f>'Dept Participation Sheet'!H421</f>
        <v>0</v>
      </c>
      <c r="S421" s="14">
        <f>'Dept Participation Sheet'!I421</f>
        <v>0</v>
      </c>
      <c r="T421" s="14">
        <f>'Dept Participation Sheet'!J421</f>
        <v>0</v>
      </c>
      <c r="V421" t="s">
        <v>57</v>
      </c>
      <c r="X421" s="28" t="str">
        <f>TEXT('Dept Participation Sheet'!K421,"mmddyyyy")</f>
        <v>01001900</v>
      </c>
      <c r="Y421" s="28" t="str">
        <f>TEXT('Dept Participation Sheet'!C421,"mmddyyyy")</f>
        <v>01001900</v>
      </c>
    </row>
    <row r="422" spans="1:25" x14ac:dyDescent="0.25">
      <c r="A422" t="s">
        <v>42</v>
      </c>
      <c r="B422" s="41" t="str">
        <f>SUBSTITUTE('Dept Participation Sheet'!D422,"-","")</f>
        <v/>
      </c>
      <c r="C422">
        <f>'Dept Participation Sheet'!A441</f>
        <v>0</v>
      </c>
      <c r="E422">
        <f>'Dept Participation Sheet'!B441</f>
        <v>0</v>
      </c>
      <c r="F422" t="s">
        <v>47</v>
      </c>
      <c r="G422" s="28" t="s">
        <v>44</v>
      </c>
      <c r="H422" s="26">
        <f>'Dept Participation Sheet'!U422</f>
        <v>0</v>
      </c>
      <c r="I422" s="28" t="s">
        <v>44</v>
      </c>
      <c r="J422" s="28" t="s">
        <v>44</v>
      </c>
      <c r="K422" s="28" t="s">
        <v>44</v>
      </c>
      <c r="L422" s="41" t="str">
        <f>SUBSTITUTE('Dept Participation Sheet'!$Q$94,"/","")</f>
        <v>04102024</v>
      </c>
      <c r="M422" s="14" t="s">
        <v>46</v>
      </c>
      <c r="N422" s="14" t="s">
        <v>98</v>
      </c>
      <c r="O422" s="33">
        <f>'Dept Participation Sheet'!E422</f>
        <v>0</v>
      </c>
      <c r="P422" s="33">
        <f>'Dept Participation Sheet'!F422</f>
        <v>0</v>
      </c>
      <c r="Q422" s="33">
        <f>'Dept Participation Sheet'!G422</f>
        <v>0</v>
      </c>
      <c r="R422" s="14">
        <f>'Dept Participation Sheet'!H422</f>
        <v>0</v>
      </c>
      <c r="S422" s="14">
        <f>'Dept Participation Sheet'!I422</f>
        <v>0</v>
      </c>
      <c r="T422" s="14">
        <f>'Dept Participation Sheet'!J422</f>
        <v>0</v>
      </c>
      <c r="V422" t="s">
        <v>57</v>
      </c>
      <c r="X422" s="28" t="str">
        <f>TEXT('Dept Participation Sheet'!K422,"mmddyyyy")</f>
        <v>01001900</v>
      </c>
      <c r="Y422" s="28" t="str">
        <f>TEXT('Dept Participation Sheet'!C422,"mmddyyyy")</f>
        <v>01001900</v>
      </c>
    </row>
    <row r="423" spans="1:25" x14ac:dyDescent="0.25">
      <c r="A423" t="s">
        <v>42</v>
      </c>
      <c r="B423" s="41" t="str">
        <f>SUBSTITUTE('Dept Participation Sheet'!D423,"-","")</f>
        <v/>
      </c>
      <c r="C423">
        <f>'Dept Participation Sheet'!A442</f>
        <v>0</v>
      </c>
      <c r="E423">
        <f>'Dept Participation Sheet'!B442</f>
        <v>0</v>
      </c>
      <c r="F423" t="s">
        <v>47</v>
      </c>
      <c r="G423" s="28" t="s">
        <v>44</v>
      </c>
      <c r="H423" s="26">
        <f>'Dept Participation Sheet'!U423</f>
        <v>0</v>
      </c>
      <c r="I423" s="28" t="s">
        <v>44</v>
      </c>
      <c r="J423" s="28" t="s">
        <v>44</v>
      </c>
      <c r="K423" s="28" t="s">
        <v>44</v>
      </c>
      <c r="L423" s="41" t="str">
        <f>SUBSTITUTE('Dept Participation Sheet'!$Q$94,"/","")</f>
        <v>04102024</v>
      </c>
      <c r="M423" s="14" t="s">
        <v>46</v>
      </c>
      <c r="N423" s="14" t="s">
        <v>98</v>
      </c>
      <c r="O423" s="33">
        <f>'Dept Participation Sheet'!E423</f>
        <v>0</v>
      </c>
      <c r="P423" s="33">
        <f>'Dept Participation Sheet'!F423</f>
        <v>0</v>
      </c>
      <c r="Q423" s="33">
        <f>'Dept Participation Sheet'!G423</f>
        <v>0</v>
      </c>
      <c r="R423" s="14">
        <f>'Dept Participation Sheet'!H423</f>
        <v>0</v>
      </c>
      <c r="S423" s="14">
        <f>'Dept Participation Sheet'!I423</f>
        <v>0</v>
      </c>
      <c r="T423" s="14">
        <f>'Dept Participation Sheet'!J423</f>
        <v>0</v>
      </c>
      <c r="V423" t="s">
        <v>57</v>
      </c>
      <c r="X423" s="28" t="str">
        <f>TEXT('Dept Participation Sheet'!K423,"mmddyyyy")</f>
        <v>01001900</v>
      </c>
      <c r="Y423" s="28" t="str">
        <f>TEXT('Dept Participation Sheet'!C423,"mmddyyyy")</f>
        <v>01001900</v>
      </c>
    </row>
    <row r="424" spans="1:25" x14ac:dyDescent="0.25">
      <c r="A424" t="s">
        <v>42</v>
      </c>
      <c r="B424" s="41" t="str">
        <f>SUBSTITUTE('Dept Participation Sheet'!D424,"-","")</f>
        <v/>
      </c>
      <c r="C424">
        <f>'Dept Participation Sheet'!A443</f>
        <v>0</v>
      </c>
      <c r="E424">
        <f>'Dept Participation Sheet'!B443</f>
        <v>0</v>
      </c>
      <c r="F424" t="s">
        <v>47</v>
      </c>
      <c r="G424" s="28" t="s">
        <v>44</v>
      </c>
      <c r="H424" s="26">
        <f>'Dept Participation Sheet'!U424</f>
        <v>0</v>
      </c>
      <c r="I424" s="28" t="s">
        <v>44</v>
      </c>
      <c r="J424" s="28" t="s">
        <v>44</v>
      </c>
      <c r="K424" s="28" t="s">
        <v>44</v>
      </c>
      <c r="L424" s="41" t="str">
        <f>SUBSTITUTE('Dept Participation Sheet'!$Q$94,"/","")</f>
        <v>04102024</v>
      </c>
      <c r="M424" s="14" t="s">
        <v>46</v>
      </c>
      <c r="N424" s="14" t="s">
        <v>98</v>
      </c>
      <c r="O424" s="33">
        <f>'Dept Participation Sheet'!E424</f>
        <v>0</v>
      </c>
      <c r="P424" s="33">
        <f>'Dept Participation Sheet'!F424</f>
        <v>0</v>
      </c>
      <c r="Q424" s="33">
        <f>'Dept Participation Sheet'!G424</f>
        <v>0</v>
      </c>
      <c r="R424" s="14">
        <f>'Dept Participation Sheet'!H424</f>
        <v>0</v>
      </c>
      <c r="S424" s="14">
        <f>'Dept Participation Sheet'!I424</f>
        <v>0</v>
      </c>
      <c r="T424" s="14">
        <f>'Dept Participation Sheet'!J424</f>
        <v>0</v>
      </c>
      <c r="V424" t="s">
        <v>57</v>
      </c>
      <c r="X424" s="28" t="str">
        <f>TEXT('Dept Participation Sheet'!K424,"mmddyyyy")</f>
        <v>01001900</v>
      </c>
      <c r="Y424" s="28" t="str">
        <f>TEXT('Dept Participation Sheet'!C424,"mmddyyyy")</f>
        <v>01001900</v>
      </c>
    </row>
    <row r="425" spans="1:25" x14ac:dyDescent="0.25">
      <c r="A425" t="s">
        <v>42</v>
      </c>
      <c r="B425" s="41" t="str">
        <f>SUBSTITUTE('Dept Participation Sheet'!D425,"-","")</f>
        <v/>
      </c>
      <c r="C425">
        <f>'Dept Participation Sheet'!A444</f>
        <v>0</v>
      </c>
      <c r="E425">
        <f>'Dept Participation Sheet'!B444</f>
        <v>0</v>
      </c>
      <c r="F425" t="s">
        <v>47</v>
      </c>
      <c r="G425" s="28" t="s">
        <v>44</v>
      </c>
      <c r="H425" s="26">
        <f>'Dept Participation Sheet'!U425</f>
        <v>0</v>
      </c>
      <c r="I425" s="28" t="s">
        <v>44</v>
      </c>
      <c r="J425" s="28" t="s">
        <v>44</v>
      </c>
      <c r="K425" s="28" t="s">
        <v>44</v>
      </c>
      <c r="L425" s="41" t="str">
        <f>SUBSTITUTE('Dept Participation Sheet'!$Q$94,"/","")</f>
        <v>04102024</v>
      </c>
      <c r="M425" s="14" t="s">
        <v>46</v>
      </c>
      <c r="N425" s="14" t="s">
        <v>98</v>
      </c>
      <c r="O425" s="33">
        <f>'Dept Participation Sheet'!E425</f>
        <v>0</v>
      </c>
      <c r="P425" s="33">
        <f>'Dept Participation Sheet'!F425</f>
        <v>0</v>
      </c>
      <c r="Q425" s="33">
        <f>'Dept Participation Sheet'!G425</f>
        <v>0</v>
      </c>
      <c r="R425" s="14">
        <f>'Dept Participation Sheet'!H425</f>
        <v>0</v>
      </c>
      <c r="S425" s="14">
        <f>'Dept Participation Sheet'!I425</f>
        <v>0</v>
      </c>
      <c r="T425" s="14">
        <f>'Dept Participation Sheet'!J425</f>
        <v>0</v>
      </c>
      <c r="V425" t="s">
        <v>57</v>
      </c>
      <c r="X425" s="28" t="str">
        <f>TEXT('Dept Participation Sheet'!K425,"mmddyyyy")</f>
        <v>01001900</v>
      </c>
      <c r="Y425" s="28" t="str">
        <f>TEXT('Dept Participation Sheet'!C425,"mmddyyyy")</f>
        <v>01001900</v>
      </c>
    </row>
    <row r="426" spans="1:25" x14ac:dyDescent="0.25">
      <c r="A426" t="s">
        <v>42</v>
      </c>
      <c r="B426" s="41" t="str">
        <f>SUBSTITUTE('Dept Participation Sheet'!D426,"-","")</f>
        <v/>
      </c>
      <c r="C426">
        <f>'Dept Participation Sheet'!A445</f>
        <v>0</v>
      </c>
      <c r="E426">
        <f>'Dept Participation Sheet'!B445</f>
        <v>0</v>
      </c>
      <c r="F426" t="s">
        <v>47</v>
      </c>
      <c r="G426" s="28" t="s">
        <v>44</v>
      </c>
      <c r="H426" s="26">
        <f>'Dept Participation Sheet'!U426</f>
        <v>0</v>
      </c>
      <c r="I426" s="28" t="s">
        <v>44</v>
      </c>
      <c r="J426" s="28" t="s">
        <v>44</v>
      </c>
      <c r="K426" s="28" t="s">
        <v>44</v>
      </c>
      <c r="L426" s="41" t="str">
        <f>SUBSTITUTE('Dept Participation Sheet'!$Q$94,"/","")</f>
        <v>04102024</v>
      </c>
      <c r="M426" s="14" t="s">
        <v>46</v>
      </c>
      <c r="N426" s="14" t="s">
        <v>98</v>
      </c>
      <c r="O426" s="33">
        <f>'Dept Participation Sheet'!E426</f>
        <v>0</v>
      </c>
      <c r="P426" s="33">
        <f>'Dept Participation Sheet'!F426</f>
        <v>0</v>
      </c>
      <c r="Q426" s="33">
        <f>'Dept Participation Sheet'!G426</f>
        <v>0</v>
      </c>
      <c r="R426" s="14">
        <f>'Dept Participation Sheet'!H426</f>
        <v>0</v>
      </c>
      <c r="S426" s="14">
        <f>'Dept Participation Sheet'!I426</f>
        <v>0</v>
      </c>
      <c r="T426" s="14">
        <f>'Dept Participation Sheet'!J426</f>
        <v>0</v>
      </c>
      <c r="V426" t="s">
        <v>57</v>
      </c>
      <c r="X426" s="28" t="str">
        <f>TEXT('Dept Participation Sheet'!K426,"mmddyyyy")</f>
        <v>01001900</v>
      </c>
      <c r="Y426" s="28" t="str">
        <f>TEXT('Dept Participation Sheet'!C426,"mmddyyyy")</f>
        <v>01001900</v>
      </c>
    </row>
    <row r="427" spans="1:25" x14ac:dyDescent="0.25">
      <c r="A427" t="s">
        <v>42</v>
      </c>
      <c r="B427" s="41" t="str">
        <f>SUBSTITUTE('Dept Participation Sheet'!D427,"-","")</f>
        <v/>
      </c>
      <c r="C427">
        <f>'Dept Participation Sheet'!A446</f>
        <v>0</v>
      </c>
      <c r="E427">
        <f>'Dept Participation Sheet'!B446</f>
        <v>0</v>
      </c>
      <c r="F427" t="s">
        <v>47</v>
      </c>
      <c r="G427" s="28" t="s">
        <v>44</v>
      </c>
      <c r="H427" s="26">
        <f>'Dept Participation Sheet'!U427</f>
        <v>0</v>
      </c>
      <c r="I427" s="28" t="s">
        <v>44</v>
      </c>
      <c r="J427" s="28" t="s">
        <v>44</v>
      </c>
      <c r="K427" s="28" t="s">
        <v>44</v>
      </c>
      <c r="L427" s="41" t="str">
        <f>SUBSTITUTE('Dept Participation Sheet'!$Q$94,"/","")</f>
        <v>04102024</v>
      </c>
      <c r="M427" s="14" t="s">
        <v>46</v>
      </c>
      <c r="N427" s="14" t="s">
        <v>98</v>
      </c>
      <c r="O427" s="33">
        <f>'Dept Participation Sheet'!E427</f>
        <v>0</v>
      </c>
      <c r="P427" s="33">
        <f>'Dept Participation Sheet'!F427</f>
        <v>0</v>
      </c>
      <c r="Q427" s="33">
        <f>'Dept Participation Sheet'!G427</f>
        <v>0</v>
      </c>
      <c r="R427" s="14">
        <f>'Dept Participation Sheet'!H427</f>
        <v>0</v>
      </c>
      <c r="S427" s="14">
        <f>'Dept Participation Sheet'!I427</f>
        <v>0</v>
      </c>
      <c r="T427" s="14">
        <f>'Dept Participation Sheet'!J427</f>
        <v>0</v>
      </c>
      <c r="V427" t="s">
        <v>57</v>
      </c>
      <c r="X427" s="28" t="str">
        <f>TEXT('Dept Participation Sheet'!K427,"mmddyyyy")</f>
        <v>01001900</v>
      </c>
      <c r="Y427" s="28" t="str">
        <f>TEXT('Dept Participation Sheet'!C427,"mmddyyyy")</f>
        <v>01001900</v>
      </c>
    </row>
    <row r="428" spans="1:25" x14ac:dyDescent="0.25">
      <c r="A428" t="s">
        <v>42</v>
      </c>
      <c r="B428" s="41" t="str">
        <f>SUBSTITUTE('Dept Participation Sheet'!D428,"-","")</f>
        <v/>
      </c>
      <c r="C428">
        <f>'Dept Participation Sheet'!A447</f>
        <v>0</v>
      </c>
      <c r="E428">
        <f>'Dept Participation Sheet'!B447</f>
        <v>0</v>
      </c>
      <c r="F428" t="s">
        <v>47</v>
      </c>
      <c r="G428" s="28" t="s">
        <v>44</v>
      </c>
      <c r="H428" s="26">
        <f>'Dept Participation Sheet'!U428</f>
        <v>0</v>
      </c>
      <c r="I428" s="28" t="s">
        <v>44</v>
      </c>
      <c r="J428" s="28" t="s">
        <v>44</v>
      </c>
      <c r="K428" s="28" t="s">
        <v>44</v>
      </c>
      <c r="L428" s="41" t="str">
        <f>SUBSTITUTE('Dept Participation Sheet'!$Q$94,"/","")</f>
        <v>04102024</v>
      </c>
      <c r="M428" s="14" t="s">
        <v>46</v>
      </c>
      <c r="N428" s="14" t="s">
        <v>98</v>
      </c>
      <c r="O428" s="33">
        <f>'Dept Participation Sheet'!E428</f>
        <v>0</v>
      </c>
      <c r="P428" s="33">
        <f>'Dept Participation Sheet'!F428</f>
        <v>0</v>
      </c>
      <c r="Q428" s="33">
        <f>'Dept Participation Sheet'!G428</f>
        <v>0</v>
      </c>
      <c r="R428" s="14">
        <f>'Dept Participation Sheet'!H428</f>
        <v>0</v>
      </c>
      <c r="S428" s="14">
        <f>'Dept Participation Sheet'!I428</f>
        <v>0</v>
      </c>
      <c r="T428" s="14">
        <f>'Dept Participation Sheet'!J428</f>
        <v>0</v>
      </c>
      <c r="V428" t="s">
        <v>57</v>
      </c>
      <c r="X428" s="28" t="str">
        <f>TEXT('Dept Participation Sheet'!K428,"mmddyyyy")</f>
        <v>01001900</v>
      </c>
      <c r="Y428" s="28" t="str">
        <f>TEXT('Dept Participation Sheet'!C428,"mmddyyyy")</f>
        <v>01001900</v>
      </c>
    </row>
    <row r="429" spans="1:25" x14ac:dyDescent="0.25">
      <c r="A429" t="s">
        <v>42</v>
      </c>
      <c r="B429" s="41" t="str">
        <f>SUBSTITUTE('Dept Participation Sheet'!D429,"-","")</f>
        <v/>
      </c>
      <c r="C429">
        <f>'Dept Participation Sheet'!A448</f>
        <v>0</v>
      </c>
      <c r="E429">
        <f>'Dept Participation Sheet'!B448</f>
        <v>0</v>
      </c>
      <c r="F429" t="s">
        <v>47</v>
      </c>
      <c r="G429" s="28" t="s">
        <v>44</v>
      </c>
      <c r="H429" s="26">
        <f>'Dept Participation Sheet'!U429</f>
        <v>0</v>
      </c>
      <c r="I429" s="28" t="s">
        <v>44</v>
      </c>
      <c r="J429" s="28" t="s">
        <v>44</v>
      </c>
      <c r="K429" s="28" t="s">
        <v>44</v>
      </c>
      <c r="L429" s="41" t="str">
        <f>SUBSTITUTE('Dept Participation Sheet'!$Q$94,"/","")</f>
        <v>04102024</v>
      </c>
      <c r="M429" s="14" t="s">
        <v>46</v>
      </c>
      <c r="N429" s="14" t="s">
        <v>98</v>
      </c>
      <c r="O429" s="33">
        <f>'Dept Participation Sheet'!E429</f>
        <v>0</v>
      </c>
      <c r="P429" s="33">
        <f>'Dept Participation Sheet'!F429</f>
        <v>0</v>
      </c>
      <c r="Q429" s="33">
        <f>'Dept Participation Sheet'!G429</f>
        <v>0</v>
      </c>
      <c r="R429" s="14">
        <f>'Dept Participation Sheet'!H429</f>
        <v>0</v>
      </c>
      <c r="S429" s="14">
        <f>'Dept Participation Sheet'!I429</f>
        <v>0</v>
      </c>
      <c r="T429" s="14">
        <f>'Dept Participation Sheet'!J429</f>
        <v>0</v>
      </c>
      <c r="V429" t="s">
        <v>57</v>
      </c>
      <c r="X429" s="28" t="str">
        <f>TEXT('Dept Participation Sheet'!K429,"mmddyyyy")</f>
        <v>01001900</v>
      </c>
      <c r="Y429" s="28" t="str">
        <f>TEXT('Dept Participation Sheet'!C429,"mmddyyyy")</f>
        <v>01001900</v>
      </c>
    </row>
    <row r="430" spans="1:25" x14ac:dyDescent="0.25">
      <c r="A430" t="s">
        <v>42</v>
      </c>
      <c r="B430" s="41" t="str">
        <f>SUBSTITUTE('Dept Participation Sheet'!D430,"-","")</f>
        <v/>
      </c>
      <c r="C430">
        <f>'Dept Participation Sheet'!A449</f>
        <v>0</v>
      </c>
      <c r="E430">
        <f>'Dept Participation Sheet'!B449</f>
        <v>0</v>
      </c>
      <c r="F430" t="s">
        <v>47</v>
      </c>
      <c r="G430" s="28" t="s">
        <v>44</v>
      </c>
      <c r="H430" s="26">
        <f>'Dept Participation Sheet'!U430</f>
        <v>0</v>
      </c>
      <c r="I430" s="28" t="s">
        <v>44</v>
      </c>
      <c r="J430" s="28" t="s">
        <v>44</v>
      </c>
      <c r="K430" s="28" t="s">
        <v>44</v>
      </c>
      <c r="L430" s="41" t="str">
        <f>SUBSTITUTE('Dept Participation Sheet'!$Q$94,"/","")</f>
        <v>04102024</v>
      </c>
      <c r="M430" s="14" t="s">
        <v>46</v>
      </c>
      <c r="N430" s="14" t="s">
        <v>98</v>
      </c>
      <c r="O430" s="33">
        <f>'Dept Participation Sheet'!E430</f>
        <v>0</v>
      </c>
      <c r="P430" s="33">
        <f>'Dept Participation Sheet'!F430</f>
        <v>0</v>
      </c>
      <c r="Q430" s="33">
        <f>'Dept Participation Sheet'!G430</f>
        <v>0</v>
      </c>
      <c r="R430" s="14">
        <f>'Dept Participation Sheet'!H430</f>
        <v>0</v>
      </c>
      <c r="S430" s="14">
        <f>'Dept Participation Sheet'!I430</f>
        <v>0</v>
      </c>
      <c r="T430" s="14">
        <f>'Dept Participation Sheet'!J430</f>
        <v>0</v>
      </c>
      <c r="V430" t="s">
        <v>57</v>
      </c>
      <c r="X430" s="28" t="str">
        <f>TEXT('Dept Participation Sheet'!K430,"mmddyyyy")</f>
        <v>01001900</v>
      </c>
      <c r="Y430" s="28" t="str">
        <f>TEXT('Dept Participation Sheet'!C430,"mmddyyyy")</f>
        <v>01001900</v>
      </c>
    </row>
    <row r="431" spans="1:25" x14ac:dyDescent="0.25">
      <c r="A431" t="s">
        <v>42</v>
      </c>
      <c r="B431" s="41" t="str">
        <f>SUBSTITUTE('Dept Participation Sheet'!D431,"-","")</f>
        <v/>
      </c>
      <c r="C431">
        <f>'Dept Participation Sheet'!A450</f>
        <v>0</v>
      </c>
      <c r="E431">
        <f>'Dept Participation Sheet'!B450</f>
        <v>0</v>
      </c>
      <c r="F431" t="s">
        <v>47</v>
      </c>
      <c r="G431" s="28" t="s">
        <v>44</v>
      </c>
      <c r="H431" s="26">
        <f>'Dept Participation Sheet'!U431</f>
        <v>0</v>
      </c>
      <c r="I431" s="28" t="s">
        <v>44</v>
      </c>
      <c r="J431" s="28" t="s">
        <v>44</v>
      </c>
      <c r="K431" s="28" t="s">
        <v>44</v>
      </c>
      <c r="L431" s="41" t="str">
        <f>SUBSTITUTE('Dept Participation Sheet'!$Q$94,"/","")</f>
        <v>04102024</v>
      </c>
      <c r="M431" s="14" t="s">
        <v>46</v>
      </c>
      <c r="N431" s="14" t="s">
        <v>98</v>
      </c>
      <c r="O431" s="33">
        <f>'Dept Participation Sheet'!E431</f>
        <v>0</v>
      </c>
      <c r="P431" s="33">
        <f>'Dept Participation Sheet'!F431</f>
        <v>0</v>
      </c>
      <c r="Q431" s="33">
        <f>'Dept Participation Sheet'!G431</f>
        <v>0</v>
      </c>
      <c r="R431" s="14">
        <f>'Dept Participation Sheet'!H431</f>
        <v>0</v>
      </c>
      <c r="S431" s="14">
        <f>'Dept Participation Sheet'!I431</f>
        <v>0</v>
      </c>
      <c r="T431" s="14">
        <f>'Dept Participation Sheet'!J431</f>
        <v>0</v>
      </c>
      <c r="V431" t="s">
        <v>57</v>
      </c>
      <c r="X431" s="28" t="str">
        <f>TEXT('Dept Participation Sheet'!K431,"mmddyyyy")</f>
        <v>01001900</v>
      </c>
      <c r="Y431" s="28" t="str">
        <f>TEXT('Dept Participation Sheet'!C431,"mmddyyyy")</f>
        <v>01001900</v>
      </c>
    </row>
    <row r="432" spans="1:25" x14ac:dyDescent="0.25">
      <c r="A432" t="s">
        <v>42</v>
      </c>
      <c r="B432" s="41" t="str">
        <f>SUBSTITUTE('Dept Participation Sheet'!D432,"-","")</f>
        <v/>
      </c>
      <c r="C432">
        <f>'Dept Participation Sheet'!A451</f>
        <v>0</v>
      </c>
      <c r="E432">
        <f>'Dept Participation Sheet'!B451</f>
        <v>0</v>
      </c>
      <c r="F432" t="s">
        <v>47</v>
      </c>
      <c r="G432" s="28" t="s">
        <v>44</v>
      </c>
      <c r="H432" s="26">
        <f>'Dept Participation Sheet'!U432</f>
        <v>0</v>
      </c>
      <c r="I432" s="28" t="s">
        <v>44</v>
      </c>
      <c r="J432" s="28" t="s">
        <v>44</v>
      </c>
      <c r="K432" s="28" t="s">
        <v>44</v>
      </c>
      <c r="L432" s="41" t="str">
        <f>SUBSTITUTE('Dept Participation Sheet'!$Q$94,"/","")</f>
        <v>04102024</v>
      </c>
      <c r="M432" s="14" t="s">
        <v>46</v>
      </c>
      <c r="N432" s="14" t="s">
        <v>98</v>
      </c>
      <c r="O432" s="33">
        <f>'Dept Participation Sheet'!E432</f>
        <v>0</v>
      </c>
      <c r="P432" s="33">
        <f>'Dept Participation Sheet'!F432</f>
        <v>0</v>
      </c>
      <c r="Q432" s="33">
        <f>'Dept Participation Sheet'!G432</f>
        <v>0</v>
      </c>
      <c r="R432" s="14">
        <f>'Dept Participation Sheet'!H432</f>
        <v>0</v>
      </c>
      <c r="S432" s="14">
        <f>'Dept Participation Sheet'!I432</f>
        <v>0</v>
      </c>
      <c r="T432" s="14">
        <f>'Dept Participation Sheet'!J432</f>
        <v>0</v>
      </c>
      <c r="V432" t="s">
        <v>57</v>
      </c>
      <c r="X432" s="28" t="str">
        <f>TEXT('Dept Participation Sheet'!K432,"mmddyyyy")</f>
        <v>01001900</v>
      </c>
      <c r="Y432" s="28" t="str">
        <f>TEXT('Dept Participation Sheet'!C432,"mmddyyyy")</f>
        <v>01001900</v>
      </c>
    </row>
    <row r="433" spans="1:25" x14ac:dyDescent="0.25">
      <c r="A433" t="s">
        <v>42</v>
      </c>
      <c r="B433" s="41" t="str">
        <f>SUBSTITUTE('Dept Participation Sheet'!D433,"-","")</f>
        <v/>
      </c>
      <c r="C433">
        <f>'Dept Participation Sheet'!A452</f>
        <v>0</v>
      </c>
      <c r="E433">
        <f>'Dept Participation Sheet'!B452</f>
        <v>0</v>
      </c>
      <c r="F433" t="s">
        <v>47</v>
      </c>
      <c r="G433" s="28" t="s">
        <v>44</v>
      </c>
      <c r="H433" s="26">
        <f>'Dept Participation Sheet'!U433</f>
        <v>0</v>
      </c>
      <c r="I433" s="28" t="s">
        <v>44</v>
      </c>
      <c r="J433" s="28" t="s">
        <v>44</v>
      </c>
      <c r="K433" s="28" t="s">
        <v>44</v>
      </c>
      <c r="L433" s="41" t="str">
        <f>SUBSTITUTE('Dept Participation Sheet'!$Q$94,"/","")</f>
        <v>04102024</v>
      </c>
      <c r="M433" s="14" t="s">
        <v>46</v>
      </c>
      <c r="N433" s="14" t="s">
        <v>98</v>
      </c>
      <c r="O433" s="33">
        <f>'Dept Participation Sheet'!E433</f>
        <v>0</v>
      </c>
      <c r="P433" s="33">
        <f>'Dept Participation Sheet'!F433</f>
        <v>0</v>
      </c>
      <c r="Q433" s="33">
        <f>'Dept Participation Sheet'!G433</f>
        <v>0</v>
      </c>
      <c r="R433" s="14">
        <f>'Dept Participation Sheet'!H433</f>
        <v>0</v>
      </c>
      <c r="S433" s="14">
        <f>'Dept Participation Sheet'!I433</f>
        <v>0</v>
      </c>
      <c r="T433" s="14">
        <f>'Dept Participation Sheet'!J433</f>
        <v>0</v>
      </c>
      <c r="V433" t="s">
        <v>57</v>
      </c>
      <c r="X433" s="28" t="str">
        <f>TEXT('Dept Participation Sheet'!K433,"mmddyyyy")</f>
        <v>01001900</v>
      </c>
      <c r="Y433" s="28" t="str">
        <f>TEXT('Dept Participation Sheet'!C433,"mmddyyyy")</f>
        <v>01001900</v>
      </c>
    </row>
    <row r="434" spans="1:25" x14ac:dyDescent="0.25">
      <c r="A434" t="s">
        <v>42</v>
      </c>
      <c r="B434" s="41" t="str">
        <f>SUBSTITUTE('Dept Participation Sheet'!D434,"-","")</f>
        <v/>
      </c>
      <c r="C434">
        <f>'Dept Participation Sheet'!A453</f>
        <v>0</v>
      </c>
      <c r="E434">
        <f>'Dept Participation Sheet'!B453</f>
        <v>0</v>
      </c>
      <c r="F434" t="s">
        <v>47</v>
      </c>
      <c r="G434" s="28" t="s">
        <v>44</v>
      </c>
      <c r="H434" s="26">
        <f>'Dept Participation Sheet'!U434</f>
        <v>0</v>
      </c>
      <c r="I434" s="28" t="s">
        <v>44</v>
      </c>
      <c r="J434" s="28" t="s">
        <v>44</v>
      </c>
      <c r="K434" s="28" t="s">
        <v>44</v>
      </c>
      <c r="L434" s="41" t="str">
        <f>SUBSTITUTE('Dept Participation Sheet'!$Q$94,"/","")</f>
        <v>04102024</v>
      </c>
      <c r="M434" s="14" t="s">
        <v>46</v>
      </c>
      <c r="N434" s="14" t="s">
        <v>98</v>
      </c>
      <c r="O434" s="33">
        <f>'Dept Participation Sheet'!E434</f>
        <v>0</v>
      </c>
      <c r="P434" s="33">
        <f>'Dept Participation Sheet'!F434</f>
        <v>0</v>
      </c>
      <c r="Q434" s="33">
        <f>'Dept Participation Sheet'!G434</f>
        <v>0</v>
      </c>
      <c r="R434" s="14">
        <f>'Dept Participation Sheet'!H434</f>
        <v>0</v>
      </c>
      <c r="S434" s="14">
        <f>'Dept Participation Sheet'!I434</f>
        <v>0</v>
      </c>
      <c r="T434" s="14">
        <f>'Dept Participation Sheet'!J434</f>
        <v>0</v>
      </c>
      <c r="V434" t="s">
        <v>57</v>
      </c>
      <c r="X434" s="28" t="str">
        <f>TEXT('Dept Participation Sheet'!K434,"mmddyyyy")</f>
        <v>01001900</v>
      </c>
      <c r="Y434" s="28" t="str">
        <f>TEXT('Dept Participation Sheet'!C434,"mmddyyyy")</f>
        <v>01001900</v>
      </c>
    </row>
    <row r="435" spans="1:25" x14ac:dyDescent="0.25">
      <c r="A435" t="s">
        <v>42</v>
      </c>
      <c r="B435" s="41" t="str">
        <f>SUBSTITUTE('Dept Participation Sheet'!D435,"-","")</f>
        <v/>
      </c>
      <c r="C435">
        <f>'Dept Participation Sheet'!A454</f>
        <v>0</v>
      </c>
      <c r="E435">
        <f>'Dept Participation Sheet'!B454</f>
        <v>0</v>
      </c>
      <c r="F435" t="s">
        <v>47</v>
      </c>
      <c r="G435" s="28" t="s">
        <v>44</v>
      </c>
      <c r="H435" s="26">
        <f>'Dept Participation Sheet'!U435</f>
        <v>0</v>
      </c>
      <c r="I435" s="28" t="s">
        <v>44</v>
      </c>
      <c r="J435" s="28" t="s">
        <v>44</v>
      </c>
      <c r="K435" s="28" t="s">
        <v>44</v>
      </c>
      <c r="L435" s="41" t="str">
        <f>SUBSTITUTE('Dept Participation Sheet'!$Q$94,"/","")</f>
        <v>04102024</v>
      </c>
      <c r="M435" s="14" t="s">
        <v>46</v>
      </c>
      <c r="N435" s="14" t="s">
        <v>98</v>
      </c>
      <c r="O435" s="33">
        <f>'Dept Participation Sheet'!E435</f>
        <v>0</v>
      </c>
      <c r="P435" s="33">
        <f>'Dept Participation Sheet'!F435</f>
        <v>0</v>
      </c>
      <c r="Q435" s="33">
        <f>'Dept Participation Sheet'!G435</f>
        <v>0</v>
      </c>
      <c r="R435" s="14">
        <f>'Dept Participation Sheet'!H435</f>
        <v>0</v>
      </c>
      <c r="S435" s="14">
        <f>'Dept Participation Sheet'!I435</f>
        <v>0</v>
      </c>
      <c r="T435" s="14">
        <f>'Dept Participation Sheet'!J435</f>
        <v>0</v>
      </c>
      <c r="V435" t="s">
        <v>57</v>
      </c>
      <c r="X435" s="28" t="str">
        <f>TEXT('Dept Participation Sheet'!K435,"mmddyyyy")</f>
        <v>01001900</v>
      </c>
      <c r="Y435" s="28" t="str">
        <f>TEXT('Dept Participation Sheet'!C435,"mmddyyyy")</f>
        <v>01001900</v>
      </c>
    </row>
    <row r="436" spans="1:25" x14ac:dyDescent="0.25">
      <c r="A436" t="s">
        <v>42</v>
      </c>
      <c r="B436" s="41" t="str">
        <f>SUBSTITUTE('Dept Participation Sheet'!D436,"-","")</f>
        <v/>
      </c>
      <c r="C436">
        <f>'Dept Participation Sheet'!A455</f>
        <v>0</v>
      </c>
      <c r="E436">
        <f>'Dept Participation Sheet'!B455</f>
        <v>0</v>
      </c>
      <c r="F436" t="s">
        <v>47</v>
      </c>
      <c r="G436" s="28" t="s">
        <v>44</v>
      </c>
      <c r="H436" s="26">
        <f>'Dept Participation Sheet'!U436</f>
        <v>0</v>
      </c>
      <c r="I436" s="28" t="s">
        <v>44</v>
      </c>
      <c r="J436" s="28" t="s">
        <v>44</v>
      </c>
      <c r="K436" s="28" t="s">
        <v>44</v>
      </c>
      <c r="L436" s="41" t="str">
        <f>SUBSTITUTE('Dept Participation Sheet'!$Q$94,"/","")</f>
        <v>04102024</v>
      </c>
      <c r="M436" s="14" t="s">
        <v>46</v>
      </c>
      <c r="N436" s="14" t="s">
        <v>98</v>
      </c>
      <c r="O436" s="33">
        <f>'Dept Participation Sheet'!E436</f>
        <v>0</v>
      </c>
      <c r="P436" s="33">
        <f>'Dept Participation Sheet'!F436</f>
        <v>0</v>
      </c>
      <c r="Q436" s="33">
        <f>'Dept Participation Sheet'!G436</f>
        <v>0</v>
      </c>
      <c r="R436" s="14">
        <f>'Dept Participation Sheet'!H436</f>
        <v>0</v>
      </c>
      <c r="S436" s="14">
        <f>'Dept Participation Sheet'!I436</f>
        <v>0</v>
      </c>
      <c r="T436" s="14">
        <f>'Dept Participation Sheet'!J436</f>
        <v>0</v>
      </c>
      <c r="V436" t="s">
        <v>57</v>
      </c>
      <c r="X436" s="28" t="str">
        <f>TEXT('Dept Participation Sheet'!K436,"mmddyyyy")</f>
        <v>01001900</v>
      </c>
      <c r="Y436" s="28" t="str">
        <f>TEXT('Dept Participation Sheet'!C436,"mmddyyyy")</f>
        <v>01001900</v>
      </c>
    </row>
    <row r="437" spans="1:25" x14ac:dyDescent="0.25">
      <c r="A437" t="s">
        <v>42</v>
      </c>
      <c r="B437" s="41" t="str">
        <f>SUBSTITUTE('Dept Participation Sheet'!D437,"-","")</f>
        <v/>
      </c>
      <c r="C437">
        <f>'Dept Participation Sheet'!A456</f>
        <v>0</v>
      </c>
      <c r="E437">
        <f>'Dept Participation Sheet'!B456</f>
        <v>0</v>
      </c>
      <c r="F437" t="s">
        <v>47</v>
      </c>
      <c r="G437" s="28" t="s">
        <v>44</v>
      </c>
      <c r="H437" s="26">
        <f>'Dept Participation Sheet'!U437</f>
        <v>0</v>
      </c>
      <c r="I437" s="28" t="s">
        <v>44</v>
      </c>
      <c r="J437" s="28" t="s">
        <v>44</v>
      </c>
      <c r="K437" s="28" t="s">
        <v>44</v>
      </c>
      <c r="L437" s="41" t="str">
        <f>SUBSTITUTE('Dept Participation Sheet'!$Q$94,"/","")</f>
        <v>04102024</v>
      </c>
      <c r="M437" s="14" t="s">
        <v>46</v>
      </c>
      <c r="N437" s="14" t="s">
        <v>98</v>
      </c>
      <c r="O437" s="33">
        <f>'Dept Participation Sheet'!E437</f>
        <v>0</v>
      </c>
      <c r="P437" s="33">
        <f>'Dept Participation Sheet'!F437</f>
        <v>0</v>
      </c>
      <c r="Q437" s="33">
        <f>'Dept Participation Sheet'!G437</f>
        <v>0</v>
      </c>
      <c r="R437" s="14">
        <f>'Dept Participation Sheet'!H437</f>
        <v>0</v>
      </c>
      <c r="S437" s="14">
        <f>'Dept Participation Sheet'!I437</f>
        <v>0</v>
      </c>
      <c r="T437" s="14">
        <f>'Dept Participation Sheet'!J437</f>
        <v>0</v>
      </c>
      <c r="V437" t="s">
        <v>57</v>
      </c>
      <c r="X437" s="28" t="str">
        <f>TEXT('Dept Participation Sheet'!K437,"mmddyyyy")</f>
        <v>01001900</v>
      </c>
      <c r="Y437" s="28" t="str">
        <f>TEXT('Dept Participation Sheet'!C437,"mmddyyyy")</f>
        <v>01001900</v>
      </c>
    </row>
    <row r="438" spans="1:25" x14ac:dyDescent="0.25">
      <c r="A438" t="s">
        <v>42</v>
      </c>
      <c r="B438" s="41" t="str">
        <f>SUBSTITUTE('Dept Participation Sheet'!D438,"-","")</f>
        <v/>
      </c>
      <c r="C438">
        <f>'Dept Participation Sheet'!A457</f>
        <v>0</v>
      </c>
      <c r="E438">
        <f>'Dept Participation Sheet'!B457</f>
        <v>0</v>
      </c>
      <c r="F438" t="s">
        <v>47</v>
      </c>
      <c r="G438" s="28" t="s">
        <v>44</v>
      </c>
      <c r="H438" s="26">
        <f>'Dept Participation Sheet'!U438</f>
        <v>0</v>
      </c>
      <c r="I438" s="28" t="s">
        <v>44</v>
      </c>
      <c r="J438" s="28" t="s">
        <v>44</v>
      </c>
      <c r="K438" s="28" t="s">
        <v>44</v>
      </c>
      <c r="L438" s="41" t="str">
        <f>SUBSTITUTE('Dept Participation Sheet'!$Q$94,"/","")</f>
        <v>04102024</v>
      </c>
      <c r="M438" s="14" t="s">
        <v>46</v>
      </c>
      <c r="N438" s="14" t="s">
        <v>98</v>
      </c>
      <c r="O438" s="33">
        <f>'Dept Participation Sheet'!E438</f>
        <v>0</v>
      </c>
      <c r="P438" s="33">
        <f>'Dept Participation Sheet'!F438</f>
        <v>0</v>
      </c>
      <c r="Q438" s="33">
        <f>'Dept Participation Sheet'!G438</f>
        <v>0</v>
      </c>
      <c r="R438" s="14">
        <f>'Dept Participation Sheet'!H438</f>
        <v>0</v>
      </c>
      <c r="S438" s="14">
        <f>'Dept Participation Sheet'!I438</f>
        <v>0</v>
      </c>
      <c r="T438" s="14">
        <f>'Dept Participation Sheet'!J438</f>
        <v>0</v>
      </c>
      <c r="V438" t="s">
        <v>57</v>
      </c>
      <c r="X438" s="28" t="str">
        <f>TEXT('Dept Participation Sheet'!K438,"mmddyyyy")</f>
        <v>01001900</v>
      </c>
      <c r="Y438" s="28" t="str">
        <f>TEXT('Dept Participation Sheet'!C438,"mmddyyyy")</f>
        <v>01001900</v>
      </c>
    </row>
    <row r="439" spans="1:25" x14ac:dyDescent="0.25">
      <c r="A439" t="s">
        <v>42</v>
      </c>
      <c r="B439" s="41" t="str">
        <f>SUBSTITUTE('Dept Participation Sheet'!D439,"-","")</f>
        <v/>
      </c>
      <c r="C439">
        <f>'Dept Participation Sheet'!A458</f>
        <v>0</v>
      </c>
      <c r="E439">
        <f>'Dept Participation Sheet'!B458</f>
        <v>0</v>
      </c>
      <c r="F439" t="s">
        <v>47</v>
      </c>
      <c r="G439" s="28" t="s">
        <v>44</v>
      </c>
      <c r="H439" s="26">
        <f>'Dept Participation Sheet'!U439</f>
        <v>0</v>
      </c>
      <c r="I439" s="28" t="s">
        <v>44</v>
      </c>
      <c r="J439" s="28" t="s">
        <v>44</v>
      </c>
      <c r="K439" s="28" t="s">
        <v>44</v>
      </c>
      <c r="L439" s="41" t="str">
        <f>SUBSTITUTE('Dept Participation Sheet'!$Q$94,"/","")</f>
        <v>04102024</v>
      </c>
      <c r="M439" s="14" t="s">
        <v>46</v>
      </c>
      <c r="N439" s="14" t="s">
        <v>98</v>
      </c>
      <c r="O439" s="33">
        <f>'Dept Participation Sheet'!E439</f>
        <v>0</v>
      </c>
      <c r="P439" s="33">
        <f>'Dept Participation Sheet'!F439</f>
        <v>0</v>
      </c>
      <c r="Q439" s="33">
        <f>'Dept Participation Sheet'!G439</f>
        <v>0</v>
      </c>
      <c r="R439" s="14">
        <f>'Dept Participation Sheet'!H439</f>
        <v>0</v>
      </c>
      <c r="S439" s="14">
        <f>'Dept Participation Sheet'!I439</f>
        <v>0</v>
      </c>
      <c r="T439" s="14">
        <f>'Dept Participation Sheet'!J439</f>
        <v>0</v>
      </c>
      <c r="V439" t="s">
        <v>57</v>
      </c>
      <c r="X439" s="28" t="str">
        <f>TEXT('Dept Participation Sheet'!K439,"mmddyyyy")</f>
        <v>01001900</v>
      </c>
      <c r="Y439" s="28" t="str">
        <f>TEXT('Dept Participation Sheet'!C439,"mmddyyyy")</f>
        <v>01001900</v>
      </c>
    </row>
    <row r="440" spans="1:25" x14ac:dyDescent="0.25">
      <c r="A440" t="s">
        <v>42</v>
      </c>
      <c r="B440" s="41" t="str">
        <f>SUBSTITUTE('Dept Participation Sheet'!D440,"-","")</f>
        <v/>
      </c>
      <c r="C440">
        <f>'Dept Participation Sheet'!A459</f>
        <v>0</v>
      </c>
      <c r="E440">
        <f>'Dept Participation Sheet'!B459</f>
        <v>0</v>
      </c>
      <c r="F440" t="s">
        <v>47</v>
      </c>
      <c r="G440" s="28" t="s">
        <v>44</v>
      </c>
      <c r="H440" s="26">
        <f>'Dept Participation Sheet'!U440</f>
        <v>0</v>
      </c>
      <c r="I440" s="28" t="s">
        <v>44</v>
      </c>
      <c r="J440" s="28" t="s">
        <v>44</v>
      </c>
      <c r="K440" s="28" t="s">
        <v>44</v>
      </c>
      <c r="L440" s="41" t="str">
        <f>SUBSTITUTE('Dept Participation Sheet'!$Q$94,"/","")</f>
        <v>04102024</v>
      </c>
      <c r="M440" s="14" t="s">
        <v>46</v>
      </c>
      <c r="N440" s="14" t="s">
        <v>98</v>
      </c>
      <c r="O440" s="33">
        <f>'Dept Participation Sheet'!E440</f>
        <v>0</v>
      </c>
      <c r="P440" s="33">
        <f>'Dept Participation Sheet'!F440</f>
        <v>0</v>
      </c>
      <c r="Q440" s="33">
        <f>'Dept Participation Sheet'!G440</f>
        <v>0</v>
      </c>
      <c r="R440" s="14">
        <f>'Dept Participation Sheet'!H440</f>
        <v>0</v>
      </c>
      <c r="S440" s="14">
        <f>'Dept Participation Sheet'!I440</f>
        <v>0</v>
      </c>
      <c r="T440" s="14">
        <f>'Dept Participation Sheet'!J440</f>
        <v>0</v>
      </c>
      <c r="V440" t="s">
        <v>57</v>
      </c>
      <c r="X440" s="28" t="str">
        <f>TEXT('Dept Participation Sheet'!K440,"mmddyyyy")</f>
        <v>01001900</v>
      </c>
      <c r="Y440" s="28" t="str">
        <f>TEXT('Dept Participation Sheet'!C440,"mmddyyyy")</f>
        <v>01001900</v>
      </c>
    </row>
    <row r="441" spans="1:25" x14ac:dyDescent="0.25">
      <c r="A441" t="s">
        <v>42</v>
      </c>
      <c r="B441" s="41" t="str">
        <f>SUBSTITUTE('Dept Participation Sheet'!D441,"-","")</f>
        <v/>
      </c>
      <c r="C441">
        <f>'Dept Participation Sheet'!A460</f>
        <v>0</v>
      </c>
      <c r="E441">
        <f>'Dept Participation Sheet'!B460</f>
        <v>0</v>
      </c>
      <c r="F441" t="s">
        <v>47</v>
      </c>
      <c r="G441" s="28" t="s">
        <v>44</v>
      </c>
      <c r="H441" s="26">
        <f>'Dept Participation Sheet'!U441</f>
        <v>0</v>
      </c>
      <c r="I441" s="28" t="s">
        <v>44</v>
      </c>
      <c r="J441" s="28" t="s">
        <v>44</v>
      </c>
      <c r="K441" s="28" t="s">
        <v>44</v>
      </c>
      <c r="L441" s="41" t="str">
        <f>SUBSTITUTE('Dept Participation Sheet'!$Q$94,"/","")</f>
        <v>04102024</v>
      </c>
      <c r="M441" s="14" t="s">
        <v>46</v>
      </c>
      <c r="N441" s="14" t="s">
        <v>98</v>
      </c>
      <c r="O441" s="33">
        <f>'Dept Participation Sheet'!E441</f>
        <v>0</v>
      </c>
      <c r="P441" s="33">
        <f>'Dept Participation Sheet'!F441</f>
        <v>0</v>
      </c>
      <c r="Q441" s="33">
        <f>'Dept Participation Sheet'!G441</f>
        <v>0</v>
      </c>
      <c r="R441" s="14">
        <f>'Dept Participation Sheet'!H441</f>
        <v>0</v>
      </c>
      <c r="S441" s="14">
        <f>'Dept Participation Sheet'!I441</f>
        <v>0</v>
      </c>
      <c r="T441" s="14">
        <f>'Dept Participation Sheet'!J441</f>
        <v>0</v>
      </c>
      <c r="V441" t="s">
        <v>57</v>
      </c>
      <c r="X441" s="28" t="str">
        <f>TEXT('Dept Participation Sheet'!K441,"mmddyyyy")</f>
        <v>01001900</v>
      </c>
      <c r="Y441" s="28" t="str">
        <f>TEXT('Dept Participation Sheet'!C441,"mmddyyyy")</f>
        <v>01001900</v>
      </c>
    </row>
    <row r="442" spans="1:25" x14ac:dyDescent="0.25">
      <c r="A442" t="s">
        <v>42</v>
      </c>
      <c r="B442" s="41" t="str">
        <f>SUBSTITUTE('Dept Participation Sheet'!D442,"-","")</f>
        <v/>
      </c>
      <c r="C442">
        <f>'Dept Participation Sheet'!A461</f>
        <v>0</v>
      </c>
      <c r="E442">
        <f>'Dept Participation Sheet'!B461</f>
        <v>0</v>
      </c>
      <c r="F442" t="s">
        <v>47</v>
      </c>
      <c r="G442" s="28" t="s">
        <v>44</v>
      </c>
      <c r="H442" s="26">
        <f>'Dept Participation Sheet'!U442</f>
        <v>0</v>
      </c>
      <c r="I442" s="28" t="s">
        <v>44</v>
      </c>
      <c r="J442" s="28" t="s">
        <v>44</v>
      </c>
      <c r="K442" s="28" t="s">
        <v>44</v>
      </c>
      <c r="L442" s="41" t="str">
        <f>SUBSTITUTE('Dept Participation Sheet'!$Q$94,"/","")</f>
        <v>04102024</v>
      </c>
      <c r="M442" s="14" t="s">
        <v>46</v>
      </c>
      <c r="N442" s="14" t="s">
        <v>98</v>
      </c>
      <c r="O442" s="33">
        <f>'Dept Participation Sheet'!E442</f>
        <v>0</v>
      </c>
      <c r="P442" s="33">
        <f>'Dept Participation Sheet'!F442</f>
        <v>0</v>
      </c>
      <c r="Q442" s="33">
        <f>'Dept Participation Sheet'!G442</f>
        <v>0</v>
      </c>
      <c r="R442" s="14">
        <f>'Dept Participation Sheet'!H442</f>
        <v>0</v>
      </c>
      <c r="S442" s="14">
        <f>'Dept Participation Sheet'!I442</f>
        <v>0</v>
      </c>
      <c r="T442" s="14">
        <f>'Dept Participation Sheet'!J442</f>
        <v>0</v>
      </c>
      <c r="V442" t="s">
        <v>57</v>
      </c>
      <c r="X442" s="28" t="str">
        <f>TEXT('Dept Participation Sheet'!K442,"mmddyyyy")</f>
        <v>01001900</v>
      </c>
      <c r="Y442" s="28" t="str">
        <f>TEXT('Dept Participation Sheet'!C442,"mmddyyyy")</f>
        <v>01001900</v>
      </c>
    </row>
    <row r="443" spans="1:25" x14ac:dyDescent="0.25">
      <c r="A443" t="s">
        <v>42</v>
      </c>
      <c r="B443" s="41" t="str">
        <f>SUBSTITUTE('Dept Participation Sheet'!D443,"-","")</f>
        <v/>
      </c>
      <c r="C443">
        <f>'Dept Participation Sheet'!A462</f>
        <v>0</v>
      </c>
      <c r="E443">
        <f>'Dept Participation Sheet'!B462</f>
        <v>0</v>
      </c>
      <c r="F443" t="s">
        <v>47</v>
      </c>
      <c r="G443" s="28" t="s">
        <v>44</v>
      </c>
      <c r="H443" s="26">
        <f>'Dept Participation Sheet'!U443</f>
        <v>0</v>
      </c>
      <c r="I443" s="28" t="s">
        <v>44</v>
      </c>
      <c r="J443" s="28" t="s">
        <v>44</v>
      </c>
      <c r="K443" s="28" t="s">
        <v>44</v>
      </c>
      <c r="L443" s="41" t="str">
        <f>SUBSTITUTE('Dept Participation Sheet'!$Q$94,"/","")</f>
        <v>04102024</v>
      </c>
      <c r="M443" s="14" t="s">
        <v>46</v>
      </c>
      <c r="N443" s="14" t="s">
        <v>98</v>
      </c>
      <c r="O443" s="33">
        <f>'Dept Participation Sheet'!E443</f>
        <v>0</v>
      </c>
      <c r="P443" s="33">
        <f>'Dept Participation Sheet'!F443</f>
        <v>0</v>
      </c>
      <c r="Q443" s="33">
        <f>'Dept Participation Sheet'!G443</f>
        <v>0</v>
      </c>
      <c r="R443" s="14">
        <f>'Dept Participation Sheet'!H443</f>
        <v>0</v>
      </c>
      <c r="S443" s="14">
        <f>'Dept Participation Sheet'!I443</f>
        <v>0</v>
      </c>
      <c r="T443" s="14">
        <f>'Dept Participation Sheet'!J443</f>
        <v>0</v>
      </c>
      <c r="V443" t="s">
        <v>57</v>
      </c>
      <c r="X443" s="28" t="str">
        <f>TEXT('Dept Participation Sheet'!K443,"mmddyyyy")</f>
        <v>01001900</v>
      </c>
      <c r="Y443" s="28" t="str">
        <f>TEXT('Dept Participation Sheet'!C443,"mmddyyyy")</f>
        <v>01001900</v>
      </c>
    </row>
    <row r="444" spans="1:25" x14ac:dyDescent="0.25">
      <c r="A444" t="s">
        <v>42</v>
      </c>
      <c r="B444" s="41" t="str">
        <f>SUBSTITUTE('Dept Participation Sheet'!D444,"-","")</f>
        <v/>
      </c>
      <c r="C444">
        <f>'Dept Participation Sheet'!A463</f>
        <v>0</v>
      </c>
      <c r="E444">
        <f>'Dept Participation Sheet'!B463</f>
        <v>0</v>
      </c>
      <c r="F444" t="s">
        <v>47</v>
      </c>
      <c r="G444" s="28" t="s">
        <v>44</v>
      </c>
      <c r="H444" s="26">
        <f>'Dept Participation Sheet'!U444</f>
        <v>0</v>
      </c>
      <c r="I444" s="28" t="s">
        <v>44</v>
      </c>
      <c r="J444" s="28" t="s">
        <v>44</v>
      </c>
      <c r="K444" s="28" t="s">
        <v>44</v>
      </c>
      <c r="L444" s="41" t="str">
        <f>SUBSTITUTE('Dept Participation Sheet'!$Q$94,"/","")</f>
        <v>04102024</v>
      </c>
      <c r="M444" s="14" t="s">
        <v>46</v>
      </c>
      <c r="N444" s="14" t="s">
        <v>98</v>
      </c>
      <c r="O444" s="33">
        <f>'Dept Participation Sheet'!E444</f>
        <v>0</v>
      </c>
      <c r="P444" s="33">
        <f>'Dept Participation Sheet'!F444</f>
        <v>0</v>
      </c>
      <c r="Q444" s="33">
        <f>'Dept Participation Sheet'!G444</f>
        <v>0</v>
      </c>
      <c r="R444" s="14">
        <f>'Dept Participation Sheet'!H444</f>
        <v>0</v>
      </c>
      <c r="S444" s="14">
        <f>'Dept Participation Sheet'!I444</f>
        <v>0</v>
      </c>
      <c r="T444" s="14">
        <f>'Dept Participation Sheet'!J444</f>
        <v>0</v>
      </c>
      <c r="V444" t="s">
        <v>57</v>
      </c>
      <c r="X444" s="28" t="str">
        <f>TEXT('Dept Participation Sheet'!K444,"mmddyyyy")</f>
        <v>01001900</v>
      </c>
      <c r="Y444" s="28" t="str">
        <f>TEXT('Dept Participation Sheet'!C444,"mmddyyyy")</f>
        <v>01001900</v>
      </c>
    </row>
    <row r="445" spans="1:25" x14ac:dyDescent="0.25">
      <c r="A445" t="s">
        <v>42</v>
      </c>
      <c r="B445" s="41" t="str">
        <f>SUBSTITUTE('Dept Participation Sheet'!D445,"-","")</f>
        <v/>
      </c>
      <c r="C445">
        <f>'Dept Participation Sheet'!A464</f>
        <v>0</v>
      </c>
      <c r="E445">
        <f>'Dept Participation Sheet'!B464</f>
        <v>0</v>
      </c>
      <c r="F445" t="s">
        <v>47</v>
      </c>
      <c r="G445" s="28" t="s">
        <v>44</v>
      </c>
      <c r="H445" s="26">
        <f>'Dept Participation Sheet'!U445</f>
        <v>0</v>
      </c>
      <c r="I445" s="28" t="s">
        <v>44</v>
      </c>
      <c r="J445" s="28" t="s">
        <v>44</v>
      </c>
      <c r="K445" s="28" t="s">
        <v>44</v>
      </c>
      <c r="L445" s="41" t="str">
        <f>SUBSTITUTE('Dept Participation Sheet'!$Q$94,"/","")</f>
        <v>04102024</v>
      </c>
      <c r="M445" s="14" t="s">
        <v>46</v>
      </c>
      <c r="N445" s="14" t="s">
        <v>98</v>
      </c>
      <c r="O445" s="33">
        <f>'Dept Participation Sheet'!E445</f>
        <v>0</v>
      </c>
      <c r="P445" s="33">
        <f>'Dept Participation Sheet'!F445</f>
        <v>0</v>
      </c>
      <c r="Q445" s="33">
        <f>'Dept Participation Sheet'!G445</f>
        <v>0</v>
      </c>
      <c r="R445" s="14">
        <f>'Dept Participation Sheet'!H445</f>
        <v>0</v>
      </c>
      <c r="S445" s="14">
        <f>'Dept Participation Sheet'!I445</f>
        <v>0</v>
      </c>
      <c r="T445" s="14">
        <f>'Dept Participation Sheet'!J445</f>
        <v>0</v>
      </c>
      <c r="V445" t="s">
        <v>57</v>
      </c>
      <c r="X445" s="28" t="str">
        <f>TEXT('Dept Participation Sheet'!K445,"mmddyyyy")</f>
        <v>01001900</v>
      </c>
      <c r="Y445" s="28" t="str">
        <f>TEXT('Dept Participation Sheet'!C445,"mmddyyyy")</f>
        <v>01001900</v>
      </c>
    </row>
    <row r="446" spans="1:25" x14ac:dyDescent="0.25">
      <c r="A446" t="s">
        <v>42</v>
      </c>
      <c r="B446" s="41" t="str">
        <f>SUBSTITUTE('Dept Participation Sheet'!D446,"-","")</f>
        <v/>
      </c>
      <c r="C446">
        <f>'Dept Participation Sheet'!A465</f>
        <v>0</v>
      </c>
      <c r="E446">
        <f>'Dept Participation Sheet'!B465</f>
        <v>0</v>
      </c>
      <c r="F446" t="s">
        <v>47</v>
      </c>
      <c r="G446" s="28" t="s">
        <v>44</v>
      </c>
      <c r="H446" s="26">
        <f>'Dept Participation Sheet'!U446</f>
        <v>0</v>
      </c>
      <c r="I446" s="28" t="s">
        <v>44</v>
      </c>
      <c r="J446" s="28" t="s">
        <v>44</v>
      </c>
      <c r="K446" s="28" t="s">
        <v>44</v>
      </c>
      <c r="L446" s="41" t="str">
        <f>SUBSTITUTE('Dept Participation Sheet'!$Q$94,"/","")</f>
        <v>04102024</v>
      </c>
      <c r="M446" s="14" t="s">
        <v>46</v>
      </c>
      <c r="N446" s="14" t="s">
        <v>98</v>
      </c>
      <c r="O446" s="33">
        <f>'Dept Participation Sheet'!E446</f>
        <v>0</v>
      </c>
      <c r="P446" s="33">
        <f>'Dept Participation Sheet'!F446</f>
        <v>0</v>
      </c>
      <c r="Q446" s="33">
        <f>'Dept Participation Sheet'!G446</f>
        <v>0</v>
      </c>
      <c r="R446" s="14">
        <f>'Dept Participation Sheet'!H446</f>
        <v>0</v>
      </c>
      <c r="S446" s="14">
        <f>'Dept Participation Sheet'!I446</f>
        <v>0</v>
      </c>
      <c r="T446" s="14">
        <f>'Dept Participation Sheet'!J446</f>
        <v>0</v>
      </c>
      <c r="V446" t="s">
        <v>57</v>
      </c>
      <c r="X446" s="28" t="str">
        <f>TEXT('Dept Participation Sheet'!K446,"mmddyyyy")</f>
        <v>01001900</v>
      </c>
      <c r="Y446" s="28" t="str">
        <f>TEXT('Dept Participation Sheet'!C446,"mmddyyyy")</f>
        <v>01001900</v>
      </c>
    </row>
    <row r="447" spans="1:25" x14ac:dyDescent="0.25">
      <c r="A447" t="s">
        <v>42</v>
      </c>
      <c r="B447" s="41" t="str">
        <f>SUBSTITUTE('Dept Participation Sheet'!D447,"-","")</f>
        <v/>
      </c>
      <c r="C447">
        <f>'Dept Participation Sheet'!A466</f>
        <v>0</v>
      </c>
      <c r="E447">
        <f>'Dept Participation Sheet'!B466</f>
        <v>0</v>
      </c>
      <c r="F447" t="s">
        <v>47</v>
      </c>
      <c r="G447" s="28" t="s">
        <v>44</v>
      </c>
      <c r="H447" s="26">
        <f>'Dept Participation Sheet'!U447</f>
        <v>0</v>
      </c>
      <c r="I447" s="28" t="s">
        <v>44</v>
      </c>
      <c r="J447" s="28" t="s">
        <v>44</v>
      </c>
      <c r="K447" s="28" t="s">
        <v>44</v>
      </c>
      <c r="L447" s="41" t="str">
        <f>SUBSTITUTE('Dept Participation Sheet'!$Q$94,"/","")</f>
        <v>04102024</v>
      </c>
      <c r="M447" s="14" t="s">
        <v>46</v>
      </c>
      <c r="N447" s="14" t="s">
        <v>98</v>
      </c>
      <c r="O447" s="33">
        <f>'Dept Participation Sheet'!E447</f>
        <v>0</v>
      </c>
      <c r="P447" s="33">
        <f>'Dept Participation Sheet'!F447</f>
        <v>0</v>
      </c>
      <c r="Q447" s="33">
        <f>'Dept Participation Sheet'!G447</f>
        <v>0</v>
      </c>
      <c r="R447" s="14">
        <f>'Dept Participation Sheet'!H447</f>
        <v>0</v>
      </c>
      <c r="S447" s="14">
        <f>'Dept Participation Sheet'!I447</f>
        <v>0</v>
      </c>
      <c r="T447" s="14">
        <f>'Dept Participation Sheet'!J447</f>
        <v>0</v>
      </c>
      <c r="V447" t="s">
        <v>57</v>
      </c>
      <c r="X447" s="28" t="str">
        <f>TEXT('Dept Participation Sheet'!K447,"mmddyyyy")</f>
        <v>01001900</v>
      </c>
      <c r="Y447" s="28" t="str">
        <f>TEXT('Dept Participation Sheet'!C447,"mmddyyyy")</f>
        <v>01001900</v>
      </c>
    </row>
    <row r="448" spans="1:25" x14ac:dyDescent="0.25">
      <c r="A448" t="s">
        <v>42</v>
      </c>
      <c r="B448" s="41" t="str">
        <f>SUBSTITUTE('Dept Participation Sheet'!D448,"-","")</f>
        <v/>
      </c>
      <c r="C448">
        <f>'Dept Participation Sheet'!A467</f>
        <v>0</v>
      </c>
      <c r="E448">
        <f>'Dept Participation Sheet'!B467</f>
        <v>0</v>
      </c>
      <c r="F448" t="s">
        <v>47</v>
      </c>
      <c r="G448" s="28" t="s">
        <v>44</v>
      </c>
      <c r="H448" s="26">
        <f>'Dept Participation Sheet'!U448</f>
        <v>0</v>
      </c>
      <c r="I448" s="28" t="s">
        <v>44</v>
      </c>
      <c r="J448" s="28" t="s">
        <v>44</v>
      </c>
      <c r="K448" s="28" t="s">
        <v>44</v>
      </c>
      <c r="L448" s="41" t="str">
        <f>SUBSTITUTE('Dept Participation Sheet'!$Q$94,"/","")</f>
        <v>04102024</v>
      </c>
      <c r="M448" s="14" t="s">
        <v>46</v>
      </c>
      <c r="N448" s="14" t="s">
        <v>98</v>
      </c>
      <c r="O448" s="33">
        <f>'Dept Participation Sheet'!E448</f>
        <v>0</v>
      </c>
      <c r="P448" s="33">
        <f>'Dept Participation Sheet'!F448</f>
        <v>0</v>
      </c>
      <c r="Q448" s="33">
        <f>'Dept Participation Sheet'!G448</f>
        <v>0</v>
      </c>
      <c r="R448" s="14">
        <f>'Dept Participation Sheet'!H448</f>
        <v>0</v>
      </c>
      <c r="S448" s="14">
        <f>'Dept Participation Sheet'!I448</f>
        <v>0</v>
      </c>
      <c r="T448" s="14">
        <f>'Dept Participation Sheet'!J448</f>
        <v>0</v>
      </c>
      <c r="V448" t="s">
        <v>57</v>
      </c>
      <c r="X448" s="28" t="str">
        <f>TEXT('Dept Participation Sheet'!K448,"mmddyyyy")</f>
        <v>01001900</v>
      </c>
      <c r="Y448" s="28" t="str">
        <f>TEXT('Dept Participation Sheet'!C448,"mmddyyyy")</f>
        <v>01001900</v>
      </c>
    </row>
    <row r="449" spans="1:25" x14ac:dyDescent="0.25">
      <c r="A449" t="s">
        <v>42</v>
      </c>
      <c r="B449" s="41" t="str">
        <f>SUBSTITUTE('Dept Participation Sheet'!D449,"-","")</f>
        <v/>
      </c>
      <c r="C449">
        <f>'Dept Participation Sheet'!A468</f>
        <v>0</v>
      </c>
      <c r="E449">
        <f>'Dept Participation Sheet'!B468</f>
        <v>0</v>
      </c>
      <c r="F449" t="s">
        <v>47</v>
      </c>
      <c r="G449" s="28" t="s">
        <v>44</v>
      </c>
      <c r="H449" s="26">
        <f>'Dept Participation Sheet'!U449</f>
        <v>0</v>
      </c>
      <c r="I449" s="28" t="s">
        <v>44</v>
      </c>
      <c r="J449" s="28" t="s">
        <v>44</v>
      </c>
      <c r="K449" s="28" t="s">
        <v>44</v>
      </c>
      <c r="L449" s="41" t="str">
        <f>SUBSTITUTE('Dept Participation Sheet'!$Q$94,"/","")</f>
        <v>04102024</v>
      </c>
      <c r="M449" s="14" t="s">
        <v>46</v>
      </c>
      <c r="N449" s="14" t="s">
        <v>98</v>
      </c>
      <c r="O449" s="33">
        <f>'Dept Participation Sheet'!E449</f>
        <v>0</v>
      </c>
      <c r="P449" s="33">
        <f>'Dept Participation Sheet'!F449</f>
        <v>0</v>
      </c>
      <c r="Q449" s="33">
        <f>'Dept Participation Sheet'!G449</f>
        <v>0</v>
      </c>
      <c r="R449" s="14">
        <f>'Dept Participation Sheet'!H449</f>
        <v>0</v>
      </c>
      <c r="S449" s="14">
        <f>'Dept Participation Sheet'!I449</f>
        <v>0</v>
      </c>
      <c r="T449" s="14">
        <f>'Dept Participation Sheet'!J449</f>
        <v>0</v>
      </c>
      <c r="V449" t="s">
        <v>57</v>
      </c>
      <c r="X449" s="28" t="str">
        <f>TEXT('Dept Participation Sheet'!K449,"mmddyyyy")</f>
        <v>01001900</v>
      </c>
      <c r="Y449" s="28" t="str">
        <f>TEXT('Dept Participation Sheet'!C449,"mmddyyyy")</f>
        <v>01001900</v>
      </c>
    </row>
    <row r="450" spans="1:25" x14ac:dyDescent="0.25">
      <c r="A450" t="s">
        <v>42</v>
      </c>
      <c r="B450" s="41" t="str">
        <f>SUBSTITUTE('Dept Participation Sheet'!D450,"-","")</f>
        <v/>
      </c>
      <c r="C450">
        <f>'Dept Participation Sheet'!A469</f>
        <v>0</v>
      </c>
      <c r="E450">
        <f>'Dept Participation Sheet'!B469</f>
        <v>0</v>
      </c>
      <c r="F450" t="s">
        <v>47</v>
      </c>
      <c r="G450" s="28" t="s">
        <v>44</v>
      </c>
      <c r="H450" s="26">
        <f>'Dept Participation Sheet'!U450</f>
        <v>0</v>
      </c>
      <c r="I450" s="28" t="s">
        <v>44</v>
      </c>
      <c r="J450" s="28" t="s">
        <v>44</v>
      </c>
      <c r="K450" s="28" t="s">
        <v>44</v>
      </c>
      <c r="L450" s="41" t="str">
        <f>SUBSTITUTE('Dept Participation Sheet'!$Q$94,"/","")</f>
        <v>04102024</v>
      </c>
      <c r="M450" s="14" t="s">
        <v>46</v>
      </c>
      <c r="N450" s="14" t="s">
        <v>98</v>
      </c>
      <c r="O450" s="33">
        <f>'Dept Participation Sheet'!E450</f>
        <v>0</v>
      </c>
      <c r="P450" s="33">
        <f>'Dept Participation Sheet'!F450</f>
        <v>0</v>
      </c>
      <c r="Q450" s="33">
        <f>'Dept Participation Sheet'!G450</f>
        <v>0</v>
      </c>
      <c r="R450" s="14">
        <f>'Dept Participation Sheet'!H450</f>
        <v>0</v>
      </c>
      <c r="S450" s="14">
        <f>'Dept Participation Sheet'!I450</f>
        <v>0</v>
      </c>
      <c r="T450" s="14">
        <f>'Dept Participation Sheet'!J450</f>
        <v>0</v>
      </c>
      <c r="V450" t="s">
        <v>57</v>
      </c>
      <c r="X450" s="28" t="str">
        <f>TEXT('Dept Participation Sheet'!K450,"mmddyyyy")</f>
        <v>01001900</v>
      </c>
      <c r="Y450" s="28" t="str">
        <f>TEXT('Dept Participation Sheet'!C450,"mmddyyyy")</f>
        <v>01001900</v>
      </c>
    </row>
    <row r="451" spans="1:25" x14ac:dyDescent="0.25">
      <c r="A451" t="s">
        <v>42</v>
      </c>
      <c r="B451" s="41" t="str">
        <f>SUBSTITUTE('Dept Participation Sheet'!D451,"-","")</f>
        <v/>
      </c>
      <c r="C451">
        <f>'Dept Participation Sheet'!A470</f>
        <v>0</v>
      </c>
      <c r="E451">
        <f>'Dept Participation Sheet'!B470</f>
        <v>0</v>
      </c>
      <c r="F451" t="s">
        <v>47</v>
      </c>
      <c r="G451" s="28" t="s">
        <v>44</v>
      </c>
      <c r="H451" s="26">
        <f>'Dept Participation Sheet'!U451</f>
        <v>0</v>
      </c>
      <c r="I451" s="28" t="s">
        <v>44</v>
      </c>
      <c r="J451" s="28" t="s">
        <v>44</v>
      </c>
      <c r="K451" s="28" t="s">
        <v>44</v>
      </c>
      <c r="L451" s="41" t="str">
        <f>SUBSTITUTE('Dept Participation Sheet'!$Q$94,"/","")</f>
        <v>04102024</v>
      </c>
      <c r="M451" s="14" t="s">
        <v>46</v>
      </c>
      <c r="N451" s="14" t="s">
        <v>98</v>
      </c>
      <c r="O451" s="33">
        <f>'Dept Participation Sheet'!E451</f>
        <v>0</v>
      </c>
      <c r="P451" s="33">
        <f>'Dept Participation Sheet'!F451</f>
        <v>0</v>
      </c>
      <c r="Q451" s="33">
        <f>'Dept Participation Sheet'!G451</f>
        <v>0</v>
      </c>
      <c r="R451" s="14">
        <f>'Dept Participation Sheet'!H451</f>
        <v>0</v>
      </c>
      <c r="S451" s="14">
        <f>'Dept Participation Sheet'!I451</f>
        <v>0</v>
      </c>
      <c r="T451" s="14">
        <f>'Dept Participation Sheet'!J451</f>
        <v>0</v>
      </c>
      <c r="V451" t="s">
        <v>57</v>
      </c>
      <c r="X451" s="28" t="str">
        <f>TEXT('Dept Participation Sheet'!K451,"mmddyyyy")</f>
        <v>01001900</v>
      </c>
      <c r="Y451" s="28" t="str">
        <f>TEXT('Dept Participation Sheet'!C451,"mmddyyyy")</f>
        <v>01001900</v>
      </c>
    </row>
    <row r="452" spans="1:25" x14ac:dyDescent="0.25">
      <c r="A452" t="s">
        <v>42</v>
      </c>
      <c r="B452" s="41" t="str">
        <f>SUBSTITUTE('Dept Participation Sheet'!D452,"-","")</f>
        <v/>
      </c>
      <c r="C452">
        <f>'Dept Participation Sheet'!A471</f>
        <v>0</v>
      </c>
      <c r="E452">
        <f>'Dept Participation Sheet'!B471</f>
        <v>0</v>
      </c>
      <c r="F452" t="s">
        <v>47</v>
      </c>
      <c r="G452" s="28" t="s">
        <v>44</v>
      </c>
      <c r="H452" s="26">
        <f>'Dept Participation Sheet'!U452</f>
        <v>0</v>
      </c>
      <c r="I452" s="28" t="s">
        <v>44</v>
      </c>
      <c r="J452" s="28" t="s">
        <v>44</v>
      </c>
      <c r="K452" s="28" t="s">
        <v>44</v>
      </c>
      <c r="L452" s="41" t="str">
        <f>SUBSTITUTE('Dept Participation Sheet'!$Q$94,"/","")</f>
        <v>04102024</v>
      </c>
      <c r="M452" s="14" t="s">
        <v>46</v>
      </c>
      <c r="N452" s="14" t="s">
        <v>98</v>
      </c>
      <c r="O452" s="33">
        <f>'Dept Participation Sheet'!E452</f>
        <v>0</v>
      </c>
      <c r="P452" s="33">
        <f>'Dept Participation Sheet'!F452</f>
        <v>0</v>
      </c>
      <c r="Q452" s="33">
        <f>'Dept Participation Sheet'!G452</f>
        <v>0</v>
      </c>
      <c r="R452" s="14">
        <f>'Dept Participation Sheet'!H452</f>
        <v>0</v>
      </c>
      <c r="S452" s="14">
        <f>'Dept Participation Sheet'!I452</f>
        <v>0</v>
      </c>
      <c r="T452" s="14">
        <f>'Dept Participation Sheet'!J452</f>
        <v>0</v>
      </c>
      <c r="V452" t="s">
        <v>57</v>
      </c>
      <c r="X452" s="28" t="str">
        <f>TEXT('Dept Participation Sheet'!K452,"mmddyyyy")</f>
        <v>01001900</v>
      </c>
      <c r="Y452" s="28" t="str">
        <f>TEXT('Dept Participation Sheet'!C452,"mmddyyyy")</f>
        <v>01001900</v>
      </c>
    </row>
    <row r="453" spans="1:25" x14ac:dyDescent="0.25">
      <c r="A453" t="s">
        <v>42</v>
      </c>
      <c r="B453" s="41" t="str">
        <f>SUBSTITUTE('Dept Participation Sheet'!D453,"-","")</f>
        <v/>
      </c>
      <c r="C453">
        <f>'Dept Participation Sheet'!A472</f>
        <v>0</v>
      </c>
      <c r="E453">
        <f>'Dept Participation Sheet'!B472</f>
        <v>0</v>
      </c>
      <c r="F453" t="s">
        <v>47</v>
      </c>
      <c r="G453" s="28" t="s">
        <v>44</v>
      </c>
      <c r="H453" s="26">
        <f>'Dept Participation Sheet'!U453</f>
        <v>0</v>
      </c>
      <c r="I453" s="28" t="s">
        <v>44</v>
      </c>
      <c r="J453" s="28" t="s">
        <v>44</v>
      </c>
      <c r="K453" s="28" t="s">
        <v>44</v>
      </c>
      <c r="L453" s="41" t="str">
        <f>SUBSTITUTE('Dept Participation Sheet'!$Q$94,"/","")</f>
        <v>04102024</v>
      </c>
      <c r="M453" s="14" t="s">
        <v>46</v>
      </c>
      <c r="N453" s="14" t="s">
        <v>98</v>
      </c>
      <c r="O453" s="33">
        <f>'Dept Participation Sheet'!E453</f>
        <v>0</v>
      </c>
      <c r="P453" s="33">
        <f>'Dept Participation Sheet'!F453</f>
        <v>0</v>
      </c>
      <c r="Q453" s="33">
        <f>'Dept Participation Sheet'!G453</f>
        <v>0</v>
      </c>
      <c r="R453" s="14">
        <f>'Dept Participation Sheet'!H453</f>
        <v>0</v>
      </c>
      <c r="S453" s="14">
        <f>'Dept Participation Sheet'!I453</f>
        <v>0</v>
      </c>
      <c r="T453" s="14">
        <f>'Dept Participation Sheet'!J453</f>
        <v>0</v>
      </c>
      <c r="V453" t="s">
        <v>57</v>
      </c>
      <c r="X453" s="28" t="str">
        <f>TEXT('Dept Participation Sheet'!K453,"mmddyyyy")</f>
        <v>01001900</v>
      </c>
      <c r="Y453" s="28" t="str">
        <f>TEXT('Dept Participation Sheet'!C453,"mmddyyyy")</f>
        <v>01001900</v>
      </c>
    </row>
    <row r="454" spans="1:25" x14ac:dyDescent="0.25">
      <c r="A454" t="s">
        <v>42</v>
      </c>
      <c r="B454" s="41" t="str">
        <f>SUBSTITUTE('Dept Participation Sheet'!D454,"-","")</f>
        <v/>
      </c>
      <c r="C454">
        <f>'Dept Participation Sheet'!A473</f>
        <v>0</v>
      </c>
      <c r="E454">
        <f>'Dept Participation Sheet'!B473</f>
        <v>0</v>
      </c>
      <c r="F454" t="s">
        <v>47</v>
      </c>
      <c r="G454" s="28" t="s">
        <v>44</v>
      </c>
      <c r="H454" s="26">
        <f>'Dept Participation Sheet'!U454</f>
        <v>0</v>
      </c>
      <c r="I454" s="28" t="s">
        <v>44</v>
      </c>
      <c r="J454" s="28" t="s">
        <v>44</v>
      </c>
      <c r="K454" s="28" t="s">
        <v>44</v>
      </c>
      <c r="L454" s="41" t="str">
        <f>SUBSTITUTE('Dept Participation Sheet'!$Q$94,"/","")</f>
        <v>04102024</v>
      </c>
      <c r="M454" s="14" t="s">
        <v>46</v>
      </c>
      <c r="N454" s="14" t="s">
        <v>98</v>
      </c>
      <c r="O454" s="33">
        <f>'Dept Participation Sheet'!E454</f>
        <v>0</v>
      </c>
      <c r="P454" s="33">
        <f>'Dept Participation Sheet'!F454</f>
        <v>0</v>
      </c>
      <c r="Q454" s="33">
        <f>'Dept Participation Sheet'!G454</f>
        <v>0</v>
      </c>
      <c r="R454" s="14">
        <f>'Dept Participation Sheet'!H454</f>
        <v>0</v>
      </c>
      <c r="S454" s="14">
        <f>'Dept Participation Sheet'!I454</f>
        <v>0</v>
      </c>
      <c r="T454" s="14">
        <f>'Dept Participation Sheet'!J454</f>
        <v>0</v>
      </c>
      <c r="V454" t="s">
        <v>57</v>
      </c>
      <c r="X454" s="28" t="str">
        <f>TEXT('Dept Participation Sheet'!K454,"mmddyyyy")</f>
        <v>01001900</v>
      </c>
      <c r="Y454" s="28" t="str">
        <f>TEXT('Dept Participation Sheet'!C454,"mmddyyyy")</f>
        <v>01001900</v>
      </c>
    </row>
    <row r="455" spans="1:25" x14ac:dyDescent="0.25">
      <c r="A455" t="s">
        <v>42</v>
      </c>
      <c r="B455" s="41" t="str">
        <f>SUBSTITUTE('Dept Participation Sheet'!D455,"-","")</f>
        <v/>
      </c>
      <c r="C455">
        <f>'Dept Participation Sheet'!A474</f>
        <v>0</v>
      </c>
      <c r="E455">
        <f>'Dept Participation Sheet'!B474</f>
        <v>0</v>
      </c>
      <c r="F455" t="s">
        <v>47</v>
      </c>
      <c r="G455" s="28" t="s">
        <v>44</v>
      </c>
      <c r="H455" s="26">
        <f>'Dept Participation Sheet'!U455</f>
        <v>0</v>
      </c>
      <c r="I455" s="28" t="s">
        <v>44</v>
      </c>
      <c r="J455" s="28" t="s">
        <v>44</v>
      </c>
      <c r="K455" s="28" t="s">
        <v>44</v>
      </c>
      <c r="L455" s="41" t="str">
        <f>SUBSTITUTE('Dept Participation Sheet'!$Q$94,"/","")</f>
        <v>04102024</v>
      </c>
      <c r="M455" s="14" t="s">
        <v>46</v>
      </c>
      <c r="N455" s="14" t="s">
        <v>98</v>
      </c>
      <c r="O455" s="33">
        <f>'Dept Participation Sheet'!E455</f>
        <v>0</v>
      </c>
      <c r="P455" s="33">
        <f>'Dept Participation Sheet'!F455</f>
        <v>0</v>
      </c>
      <c r="Q455" s="33">
        <f>'Dept Participation Sheet'!G455</f>
        <v>0</v>
      </c>
      <c r="R455" s="14">
        <f>'Dept Participation Sheet'!H455</f>
        <v>0</v>
      </c>
      <c r="S455" s="14">
        <f>'Dept Participation Sheet'!I455</f>
        <v>0</v>
      </c>
      <c r="T455" s="14">
        <f>'Dept Participation Sheet'!J455</f>
        <v>0</v>
      </c>
      <c r="V455" t="s">
        <v>57</v>
      </c>
      <c r="X455" s="28" t="str">
        <f>TEXT('Dept Participation Sheet'!K455,"mmddyyyy")</f>
        <v>01001900</v>
      </c>
      <c r="Y455" s="28" t="str">
        <f>TEXT('Dept Participation Sheet'!C455,"mmddyyyy")</f>
        <v>01001900</v>
      </c>
    </row>
    <row r="456" spans="1:25" x14ac:dyDescent="0.25">
      <c r="A456" t="s">
        <v>42</v>
      </c>
      <c r="B456" s="41" t="str">
        <f>SUBSTITUTE('Dept Participation Sheet'!D456,"-","")</f>
        <v/>
      </c>
      <c r="C456">
        <f>'Dept Participation Sheet'!A475</f>
        <v>0</v>
      </c>
      <c r="E456">
        <f>'Dept Participation Sheet'!B475</f>
        <v>0</v>
      </c>
      <c r="F456" t="s">
        <v>47</v>
      </c>
      <c r="G456" s="28" t="s">
        <v>44</v>
      </c>
      <c r="H456" s="26">
        <f>'Dept Participation Sheet'!U456</f>
        <v>0</v>
      </c>
      <c r="I456" s="28" t="s">
        <v>44</v>
      </c>
      <c r="J456" s="28" t="s">
        <v>44</v>
      </c>
      <c r="K456" s="28" t="s">
        <v>44</v>
      </c>
      <c r="L456" s="41" t="str">
        <f>SUBSTITUTE('Dept Participation Sheet'!$Q$94,"/","")</f>
        <v>04102024</v>
      </c>
      <c r="M456" s="14" t="s">
        <v>46</v>
      </c>
      <c r="N456" s="14" t="s">
        <v>98</v>
      </c>
      <c r="O456" s="33">
        <f>'Dept Participation Sheet'!E456</f>
        <v>0</v>
      </c>
      <c r="P456" s="33">
        <f>'Dept Participation Sheet'!F456</f>
        <v>0</v>
      </c>
      <c r="Q456" s="33">
        <f>'Dept Participation Sheet'!G456</f>
        <v>0</v>
      </c>
      <c r="R456" s="14">
        <f>'Dept Participation Sheet'!H456</f>
        <v>0</v>
      </c>
      <c r="S456" s="14">
        <f>'Dept Participation Sheet'!I456</f>
        <v>0</v>
      </c>
      <c r="T456" s="14">
        <f>'Dept Participation Sheet'!J456</f>
        <v>0</v>
      </c>
      <c r="V456" t="s">
        <v>57</v>
      </c>
      <c r="X456" s="28" t="str">
        <f>TEXT('Dept Participation Sheet'!K456,"mmddyyyy")</f>
        <v>01001900</v>
      </c>
      <c r="Y456" s="28" t="str">
        <f>TEXT('Dept Participation Sheet'!C456,"mmddyyyy")</f>
        <v>01001900</v>
      </c>
    </row>
    <row r="457" spans="1:25" x14ac:dyDescent="0.25">
      <c r="A457" t="s">
        <v>42</v>
      </c>
      <c r="B457" s="41" t="str">
        <f>SUBSTITUTE('Dept Participation Sheet'!D457,"-","")</f>
        <v/>
      </c>
      <c r="C457">
        <f>'Dept Participation Sheet'!A476</f>
        <v>0</v>
      </c>
      <c r="E457">
        <f>'Dept Participation Sheet'!B476</f>
        <v>0</v>
      </c>
      <c r="F457" t="s">
        <v>47</v>
      </c>
      <c r="G457" s="28" t="s">
        <v>44</v>
      </c>
      <c r="H457" s="26">
        <f>'Dept Participation Sheet'!U457</f>
        <v>0</v>
      </c>
      <c r="I457" s="28" t="s">
        <v>44</v>
      </c>
      <c r="J457" s="28" t="s">
        <v>44</v>
      </c>
      <c r="K457" s="28" t="s">
        <v>44</v>
      </c>
      <c r="L457" s="41" t="str">
        <f>SUBSTITUTE('Dept Participation Sheet'!$Q$94,"/","")</f>
        <v>04102024</v>
      </c>
      <c r="M457" s="14" t="s">
        <v>46</v>
      </c>
      <c r="N457" s="14" t="s">
        <v>98</v>
      </c>
      <c r="O457" s="33">
        <f>'Dept Participation Sheet'!E457</f>
        <v>0</v>
      </c>
      <c r="P457" s="33">
        <f>'Dept Participation Sheet'!F457</f>
        <v>0</v>
      </c>
      <c r="Q457" s="33">
        <f>'Dept Participation Sheet'!G457</f>
        <v>0</v>
      </c>
      <c r="R457" s="14">
        <f>'Dept Participation Sheet'!H457</f>
        <v>0</v>
      </c>
      <c r="S457" s="14">
        <f>'Dept Participation Sheet'!I457</f>
        <v>0</v>
      </c>
      <c r="T457" s="14">
        <f>'Dept Participation Sheet'!J457</f>
        <v>0</v>
      </c>
      <c r="V457" t="s">
        <v>57</v>
      </c>
      <c r="X457" s="28" t="str">
        <f>TEXT('Dept Participation Sheet'!K457,"mmddyyyy")</f>
        <v>01001900</v>
      </c>
      <c r="Y457" s="28" t="str">
        <f>TEXT('Dept Participation Sheet'!C457,"mmddyyyy")</f>
        <v>01001900</v>
      </c>
    </row>
    <row r="458" spans="1:25" x14ac:dyDescent="0.25">
      <c r="A458" t="s">
        <v>42</v>
      </c>
      <c r="B458" s="41" t="str">
        <f>SUBSTITUTE('Dept Participation Sheet'!D458,"-","")</f>
        <v/>
      </c>
      <c r="C458">
        <f>'Dept Participation Sheet'!A477</f>
        <v>0</v>
      </c>
      <c r="E458">
        <f>'Dept Participation Sheet'!B477</f>
        <v>0</v>
      </c>
      <c r="F458" t="s">
        <v>47</v>
      </c>
      <c r="G458" s="28" t="s">
        <v>44</v>
      </c>
      <c r="H458" s="26">
        <f>'Dept Participation Sheet'!U458</f>
        <v>0</v>
      </c>
      <c r="I458" s="28" t="s">
        <v>44</v>
      </c>
      <c r="J458" s="28" t="s">
        <v>44</v>
      </c>
      <c r="K458" s="28" t="s">
        <v>44</v>
      </c>
      <c r="L458" s="41" t="str">
        <f>SUBSTITUTE('Dept Participation Sheet'!$Q$94,"/","")</f>
        <v>04102024</v>
      </c>
      <c r="M458" s="14" t="s">
        <v>46</v>
      </c>
      <c r="N458" s="14" t="s">
        <v>98</v>
      </c>
      <c r="O458" s="33">
        <f>'Dept Participation Sheet'!E458</f>
        <v>0</v>
      </c>
      <c r="P458" s="33">
        <f>'Dept Participation Sheet'!F458</f>
        <v>0</v>
      </c>
      <c r="Q458" s="33">
        <f>'Dept Participation Sheet'!G458</f>
        <v>0</v>
      </c>
      <c r="R458" s="14">
        <f>'Dept Participation Sheet'!H458</f>
        <v>0</v>
      </c>
      <c r="S458" s="14">
        <f>'Dept Participation Sheet'!I458</f>
        <v>0</v>
      </c>
      <c r="T458" s="14">
        <f>'Dept Participation Sheet'!J458</f>
        <v>0</v>
      </c>
      <c r="V458" t="s">
        <v>57</v>
      </c>
      <c r="X458" s="28" t="str">
        <f>TEXT('Dept Participation Sheet'!K458,"mmddyyyy")</f>
        <v>01001900</v>
      </c>
      <c r="Y458" s="28" t="str">
        <f>TEXT('Dept Participation Sheet'!C458,"mmddyyyy")</f>
        <v>01001900</v>
      </c>
    </row>
    <row r="459" spans="1:25" x14ac:dyDescent="0.25">
      <c r="A459" t="s">
        <v>42</v>
      </c>
      <c r="B459" s="41" t="str">
        <f>SUBSTITUTE('Dept Participation Sheet'!D459,"-","")</f>
        <v/>
      </c>
      <c r="C459">
        <f>'Dept Participation Sheet'!A478</f>
        <v>0</v>
      </c>
      <c r="E459">
        <f>'Dept Participation Sheet'!B478</f>
        <v>0</v>
      </c>
      <c r="F459" t="s">
        <v>47</v>
      </c>
      <c r="G459" s="28" t="s">
        <v>44</v>
      </c>
      <c r="H459" s="26">
        <f>'Dept Participation Sheet'!U459</f>
        <v>0</v>
      </c>
      <c r="I459" s="28" t="s">
        <v>44</v>
      </c>
      <c r="J459" s="28" t="s">
        <v>44</v>
      </c>
      <c r="K459" s="28" t="s">
        <v>44</v>
      </c>
      <c r="L459" s="41" t="str">
        <f>SUBSTITUTE('Dept Participation Sheet'!$Q$94,"/","")</f>
        <v>04102024</v>
      </c>
      <c r="M459" s="14" t="s">
        <v>46</v>
      </c>
      <c r="N459" s="14" t="s">
        <v>98</v>
      </c>
      <c r="O459" s="33">
        <f>'Dept Participation Sheet'!E459</f>
        <v>0</v>
      </c>
      <c r="P459" s="33">
        <f>'Dept Participation Sheet'!F459</f>
        <v>0</v>
      </c>
      <c r="Q459" s="33">
        <f>'Dept Participation Sheet'!G459</f>
        <v>0</v>
      </c>
      <c r="R459" s="14">
        <f>'Dept Participation Sheet'!H459</f>
        <v>0</v>
      </c>
      <c r="S459" s="14">
        <f>'Dept Participation Sheet'!I459</f>
        <v>0</v>
      </c>
      <c r="T459" s="14">
        <f>'Dept Participation Sheet'!J459</f>
        <v>0</v>
      </c>
      <c r="V459" t="s">
        <v>57</v>
      </c>
      <c r="X459" s="28" t="str">
        <f>TEXT('Dept Participation Sheet'!K459,"mmddyyyy")</f>
        <v>01001900</v>
      </c>
      <c r="Y459" s="28" t="str">
        <f>TEXT('Dept Participation Sheet'!C459,"mmddyyyy")</f>
        <v>01001900</v>
      </c>
    </row>
    <row r="460" spans="1:25" x14ac:dyDescent="0.25">
      <c r="A460" t="s">
        <v>42</v>
      </c>
      <c r="B460" s="41" t="str">
        <f>SUBSTITUTE('Dept Participation Sheet'!D460,"-","")</f>
        <v/>
      </c>
      <c r="C460">
        <f>'Dept Participation Sheet'!A479</f>
        <v>0</v>
      </c>
      <c r="E460">
        <f>'Dept Participation Sheet'!B479</f>
        <v>0</v>
      </c>
      <c r="F460" t="s">
        <v>47</v>
      </c>
      <c r="G460" s="28" t="s">
        <v>44</v>
      </c>
      <c r="H460" s="26">
        <f>'Dept Participation Sheet'!U460</f>
        <v>0</v>
      </c>
      <c r="I460" s="28" t="s">
        <v>44</v>
      </c>
      <c r="J460" s="28" t="s">
        <v>44</v>
      </c>
      <c r="K460" s="28" t="s">
        <v>44</v>
      </c>
      <c r="L460" s="41" t="str">
        <f>SUBSTITUTE('Dept Participation Sheet'!$Q$94,"/","")</f>
        <v>04102024</v>
      </c>
      <c r="M460" s="14" t="s">
        <v>46</v>
      </c>
      <c r="N460" s="14" t="s">
        <v>98</v>
      </c>
      <c r="O460" s="33">
        <f>'Dept Participation Sheet'!E460</f>
        <v>0</v>
      </c>
      <c r="P460" s="33">
        <f>'Dept Participation Sheet'!F460</f>
        <v>0</v>
      </c>
      <c r="Q460" s="33">
        <f>'Dept Participation Sheet'!G460</f>
        <v>0</v>
      </c>
      <c r="R460" s="14">
        <f>'Dept Participation Sheet'!H460</f>
        <v>0</v>
      </c>
      <c r="S460" s="14">
        <f>'Dept Participation Sheet'!I460</f>
        <v>0</v>
      </c>
      <c r="T460" s="14">
        <f>'Dept Participation Sheet'!J460</f>
        <v>0</v>
      </c>
      <c r="V460" t="s">
        <v>57</v>
      </c>
      <c r="X460" s="28" t="str">
        <f>TEXT('Dept Participation Sheet'!K460,"mmddyyyy")</f>
        <v>01001900</v>
      </c>
      <c r="Y460" s="28" t="str">
        <f>TEXT('Dept Participation Sheet'!C460,"mmddyyyy")</f>
        <v>01001900</v>
      </c>
    </row>
    <row r="461" spans="1:25" x14ac:dyDescent="0.25">
      <c r="A461" t="s">
        <v>42</v>
      </c>
      <c r="B461" s="41" t="str">
        <f>SUBSTITUTE('Dept Participation Sheet'!D461,"-","")</f>
        <v/>
      </c>
      <c r="C461">
        <f>'Dept Participation Sheet'!A480</f>
        <v>0</v>
      </c>
      <c r="E461">
        <f>'Dept Participation Sheet'!B480</f>
        <v>0</v>
      </c>
      <c r="F461" t="s">
        <v>47</v>
      </c>
      <c r="G461" s="28" t="s">
        <v>44</v>
      </c>
      <c r="H461" s="26">
        <f>'Dept Participation Sheet'!U461</f>
        <v>0</v>
      </c>
      <c r="I461" s="28" t="s">
        <v>44</v>
      </c>
      <c r="J461" s="28" t="s">
        <v>44</v>
      </c>
      <c r="K461" s="28" t="s">
        <v>44</v>
      </c>
      <c r="L461" s="41" t="str">
        <f>SUBSTITUTE('Dept Participation Sheet'!$Q$94,"/","")</f>
        <v>04102024</v>
      </c>
      <c r="M461" s="14" t="s">
        <v>46</v>
      </c>
      <c r="N461" s="14" t="s">
        <v>98</v>
      </c>
      <c r="O461" s="33">
        <f>'Dept Participation Sheet'!E461</f>
        <v>0</v>
      </c>
      <c r="P461" s="33">
        <f>'Dept Participation Sheet'!F461</f>
        <v>0</v>
      </c>
      <c r="Q461" s="33">
        <f>'Dept Participation Sheet'!G461</f>
        <v>0</v>
      </c>
      <c r="R461" s="14">
        <f>'Dept Participation Sheet'!H461</f>
        <v>0</v>
      </c>
      <c r="S461" s="14">
        <f>'Dept Participation Sheet'!I461</f>
        <v>0</v>
      </c>
      <c r="T461" s="14">
        <f>'Dept Participation Sheet'!J461</f>
        <v>0</v>
      </c>
      <c r="V461" t="s">
        <v>57</v>
      </c>
      <c r="X461" s="28" t="str">
        <f>TEXT('Dept Participation Sheet'!K461,"mmddyyyy")</f>
        <v>01001900</v>
      </c>
      <c r="Y461" s="28" t="str">
        <f>TEXT('Dept Participation Sheet'!C461,"mmddyyyy")</f>
        <v>01001900</v>
      </c>
    </row>
    <row r="462" spans="1:25" x14ac:dyDescent="0.25">
      <c r="A462" t="s">
        <v>42</v>
      </c>
      <c r="B462" s="41" t="str">
        <f>SUBSTITUTE('Dept Participation Sheet'!D462,"-","")</f>
        <v/>
      </c>
      <c r="C462">
        <f>'Dept Participation Sheet'!A481</f>
        <v>0</v>
      </c>
      <c r="E462">
        <f>'Dept Participation Sheet'!B481</f>
        <v>0</v>
      </c>
      <c r="F462" t="s">
        <v>47</v>
      </c>
      <c r="G462" s="28" t="s">
        <v>44</v>
      </c>
      <c r="H462" s="26">
        <f>'Dept Participation Sheet'!U462</f>
        <v>0</v>
      </c>
      <c r="I462" s="28" t="s">
        <v>44</v>
      </c>
      <c r="J462" s="28" t="s">
        <v>44</v>
      </c>
      <c r="K462" s="28" t="s">
        <v>44</v>
      </c>
      <c r="L462" s="41" t="str">
        <f>SUBSTITUTE('Dept Participation Sheet'!$Q$94,"/","")</f>
        <v>04102024</v>
      </c>
      <c r="M462" s="14" t="s">
        <v>46</v>
      </c>
      <c r="N462" s="14" t="s">
        <v>98</v>
      </c>
      <c r="O462" s="33">
        <f>'Dept Participation Sheet'!E462</f>
        <v>0</v>
      </c>
      <c r="P462" s="33">
        <f>'Dept Participation Sheet'!F462</f>
        <v>0</v>
      </c>
      <c r="Q462" s="33">
        <f>'Dept Participation Sheet'!G462</f>
        <v>0</v>
      </c>
      <c r="R462" s="14">
        <f>'Dept Participation Sheet'!H462</f>
        <v>0</v>
      </c>
      <c r="S462" s="14">
        <f>'Dept Participation Sheet'!I462</f>
        <v>0</v>
      </c>
      <c r="T462" s="14">
        <f>'Dept Participation Sheet'!J462</f>
        <v>0</v>
      </c>
      <c r="V462" t="s">
        <v>57</v>
      </c>
      <c r="X462" s="28" t="str">
        <f>TEXT('Dept Participation Sheet'!K462,"mmddyyyy")</f>
        <v>01001900</v>
      </c>
      <c r="Y462" s="28" t="str">
        <f>TEXT('Dept Participation Sheet'!C462,"mmddyyyy")</f>
        <v>01001900</v>
      </c>
    </row>
    <row r="463" spans="1:25" x14ac:dyDescent="0.25">
      <c r="A463" t="s">
        <v>42</v>
      </c>
      <c r="B463" s="41" t="str">
        <f>SUBSTITUTE('Dept Participation Sheet'!D463,"-","")</f>
        <v/>
      </c>
      <c r="C463">
        <f>'Dept Participation Sheet'!A482</f>
        <v>0</v>
      </c>
      <c r="E463">
        <f>'Dept Participation Sheet'!B482</f>
        <v>0</v>
      </c>
      <c r="F463" t="s">
        <v>47</v>
      </c>
      <c r="G463" s="28" t="s">
        <v>44</v>
      </c>
      <c r="H463" s="26">
        <f>'Dept Participation Sheet'!U463</f>
        <v>0</v>
      </c>
      <c r="I463" s="28" t="s">
        <v>44</v>
      </c>
      <c r="J463" s="28" t="s">
        <v>44</v>
      </c>
      <c r="K463" s="28" t="s">
        <v>44</v>
      </c>
      <c r="L463" s="41" t="str">
        <f>SUBSTITUTE('Dept Participation Sheet'!$Q$94,"/","")</f>
        <v>04102024</v>
      </c>
      <c r="M463" s="14" t="s">
        <v>46</v>
      </c>
      <c r="N463" s="14" t="s">
        <v>98</v>
      </c>
      <c r="O463" s="33">
        <f>'Dept Participation Sheet'!E463</f>
        <v>0</v>
      </c>
      <c r="P463" s="33">
        <f>'Dept Participation Sheet'!F463</f>
        <v>0</v>
      </c>
      <c r="Q463" s="33">
        <f>'Dept Participation Sheet'!G463</f>
        <v>0</v>
      </c>
      <c r="R463" s="14">
        <f>'Dept Participation Sheet'!H463</f>
        <v>0</v>
      </c>
      <c r="S463" s="14">
        <f>'Dept Participation Sheet'!I463</f>
        <v>0</v>
      </c>
      <c r="T463" s="14">
        <f>'Dept Participation Sheet'!J463</f>
        <v>0</v>
      </c>
      <c r="V463" t="s">
        <v>57</v>
      </c>
      <c r="X463" s="28" t="str">
        <f>TEXT('Dept Participation Sheet'!K463,"mmddyyyy")</f>
        <v>01001900</v>
      </c>
      <c r="Y463" s="28" t="str">
        <f>TEXT('Dept Participation Sheet'!C463,"mmddyyyy")</f>
        <v>01001900</v>
      </c>
    </row>
    <row r="464" spans="1:25" x14ac:dyDescent="0.25">
      <c r="A464" t="s">
        <v>42</v>
      </c>
      <c r="B464" s="41" t="str">
        <f>SUBSTITUTE('Dept Participation Sheet'!D464,"-","")</f>
        <v/>
      </c>
      <c r="C464">
        <f>'Dept Participation Sheet'!A483</f>
        <v>0</v>
      </c>
      <c r="E464">
        <f>'Dept Participation Sheet'!B483</f>
        <v>0</v>
      </c>
      <c r="F464" t="s">
        <v>47</v>
      </c>
      <c r="G464" s="28" t="s">
        <v>44</v>
      </c>
      <c r="H464" s="26">
        <f>'Dept Participation Sheet'!U464</f>
        <v>0</v>
      </c>
      <c r="I464" s="28" t="s">
        <v>44</v>
      </c>
      <c r="J464" s="28" t="s">
        <v>44</v>
      </c>
      <c r="K464" s="28" t="s">
        <v>44</v>
      </c>
      <c r="L464" s="41" t="str">
        <f>SUBSTITUTE('Dept Participation Sheet'!$Q$94,"/","")</f>
        <v>04102024</v>
      </c>
      <c r="M464" s="14" t="s">
        <v>46</v>
      </c>
      <c r="N464" s="14" t="s">
        <v>98</v>
      </c>
      <c r="O464" s="33">
        <f>'Dept Participation Sheet'!E464</f>
        <v>0</v>
      </c>
      <c r="P464" s="33">
        <f>'Dept Participation Sheet'!F464</f>
        <v>0</v>
      </c>
      <c r="Q464" s="33">
        <f>'Dept Participation Sheet'!G464</f>
        <v>0</v>
      </c>
      <c r="R464" s="14">
        <f>'Dept Participation Sheet'!H464</f>
        <v>0</v>
      </c>
      <c r="S464" s="14">
        <f>'Dept Participation Sheet'!I464</f>
        <v>0</v>
      </c>
      <c r="T464" s="14">
        <f>'Dept Participation Sheet'!J464</f>
        <v>0</v>
      </c>
      <c r="V464" t="s">
        <v>57</v>
      </c>
      <c r="X464" s="28" t="str">
        <f>TEXT('Dept Participation Sheet'!K464,"mmddyyyy")</f>
        <v>01001900</v>
      </c>
      <c r="Y464" s="28" t="str">
        <f>TEXT('Dept Participation Sheet'!C464,"mmddyyyy")</f>
        <v>01001900</v>
      </c>
    </row>
    <row r="465" spans="1:25" x14ac:dyDescent="0.25">
      <c r="A465" t="s">
        <v>42</v>
      </c>
      <c r="B465" s="41" t="str">
        <f>SUBSTITUTE('Dept Participation Sheet'!D465,"-","")</f>
        <v/>
      </c>
      <c r="C465">
        <f>'Dept Participation Sheet'!A484</f>
        <v>0</v>
      </c>
      <c r="E465">
        <f>'Dept Participation Sheet'!B484</f>
        <v>0</v>
      </c>
      <c r="F465" t="s">
        <v>47</v>
      </c>
      <c r="G465" s="28" t="s">
        <v>44</v>
      </c>
      <c r="H465" s="26">
        <f>'Dept Participation Sheet'!U465</f>
        <v>0</v>
      </c>
      <c r="I465" s="28" t="s">
        <v>44</v>
      </c>
      <c r="J465" s="28" t="s">
        <v>44</v>
      </c>
      <c r="K465" s="28" t="s">
        <v>44</v>
      </c>
      <c r="L465" s="41" t="str">
        <f>SUBSTITUTE('Dept Participation Sheet'!$Q$94,"/","")</f>
        <v>04102024</v>
      </c>
      <c r="M465" s="14" t="s">
        <v>46</v>
      </c>
      <c r="N465" s="14" t="s">
        <v>98</v>
      </c>
      <c r="O465" s="33">
        <f>'Dept Participation Sheet'!E465</f>
        <v>0</v>
      </c>
      <c r="P465" s="33">
        <f>'Dept Participation Sheet'!F465</f>
        <v>0</v>
      </c>
      <c r="Q465" s="33">
        <f>'Dept Participation Sheet'!G465</f>
        <v>0</v>
      </c>
      <c r="R465" s="14">
        <f>'Dept Participation Sheet'!H465</f>
        <v>0</v>
      </c>
      <c r="S465" s="14">
        <f>'Dept Participation Sheet'!I465</f>
        <v>0</v>
      </c>
      <c r="T465" s="14">
        <f>'Dept Participation Sheet'!J465</f>
        <v>0</v>
      </c>
      <c r="V465" t="s">
        <v>57</v>
      </c>
      <c r="X465" s="28" t="str">
        <f>TEXT('Dept Participation Sheet'!K465,"mmddyyyy")</f>
        <v>01001900</v>
      </c>
      <c r="Y465" s="28" t="str">
        <f>TEXT('Dept Participation Sheet'!C465,"mmddyyyy")</f>
        <v>01001900</v>
      </c>
    </row>
    <row r="466" spans="1:25" x14ac:dyDescent="0.25">
      <c r="A466" t="s">
        <v>42</v>
      </c>
      <c r="B466" s="41" t="str">
        <f>SUBSTITUTE('Dept Participation Sheet'!D466,"-","")</f>
        <v/>
      </c>
      <c r="C466">
        <f>'Dept Participation Sheet'!A485</f>
        <v>0</v>
      </c>
      <c r="E466">
        <f>'Dept Participation Sheet'!B485</f>
        <v>0</v>
      </c>
      <c r="F466" t="s">
        <v>47</v>
      </c>
      <c r="G466" s="28" t="s">
        <v>44</v>
      </c>
      <c r="H466" s="26">
        <f>'Dept Participation Sheet'!U466</f>
        <v>0</v>
      </c>
      <c r="I466" s="28" t="s">
        <v>44</v>
      </c>
      <c r="J466" s="28" t="s">
        <v>44</v>
      </c>
      <c r="K466" s="28" t="s">
        <v>44</v>
      </c>
      <c r="L466" s="41" t="str">
        <f>SUBSTITUTE('Dept Participation Sheet'!$Q$94,"/","")</f>
        <v>04102024</v>
      </c>
      <c r="M466" s="14" t="s">
        <v>46</v>
      </c>
      <c r="N466" s="14" t="s">
        <v>98</v>
      </c>
      <c r="O466" s="33">
        <f>'Dept Participation Sheet'!E466</f>
        <v>0</v>
      </c>
      <c r="P466" s="33">
        <f>'Dept Participation Sheet'!F466</f>
        <v>0</v>
      </c>
      <c r="Q466" s="33">
        <f>'Dept Participation Sheet'!G466</f>
        <v>0</v>
      </c>
      <c r="R466" s="14">
        <f>'Dept Participation Sheet'!H466</f>
        <v>0</v>
      </c>
      <c r="S466" s="14">
        <f>'Dept Participation Sheet'!I466</f>
        <v>0</v>
      </c>
      <c r="T466" s="14">
        <f>'Dept Participation Sheet'!J466</f>
        <v>0</v>
      </c>
      <c r="V466" t="s">
        <v>57</v>
      </c>
      <c r="X466" s="28" t="str">
        <f>TEXT('Dept Participation Sheet'!K466,"mmddyyyy")</f>
        <v>01001900</v>
      </c>
      <c r="Y466" s="28" t="str">
        <f>TEXT('Dept Participation Sheet'!C466,"mmddyyyy")</f>
        <v>01001900</v>
      </c>
    </row>
    <row r="467" spans="1:25" x14ac:dyDescent="0.25">
      <c r="A467" t="s">
        <v>42</v>
      </c>
      <c r="B467" s="41" t="str">
        <f>SUBSTITUTE('Dept Participation Sheet'!D467,"-","")</f>
        <v/>
      </c>
      <c r="C467">
        <f>'Dept Participation Sheet'!A486</f>
        <v>0</v>
      </c>
      <c r="E467">
        <f>'Dept Participation Sheet'!B486</f>
        <v>0</v>
      </c>
      <c r="F467" t="s">
        <v>47</v>
      </c>
      <c r="G467" s="28" t="s">
        <v>44</v>
      </c>
      <c r="H467" s="26">
        <f>'Dept Participation Sheet'!U467</f>
        <v>0</v>
      </c>
      <c r="I467" s="28" t="s">
        <v>44</v>
      </c>
      <c r="J467" s="28" t="s">
        <v>44</v>
      </c>
      <c r="K467" s="28" t="s">
        <v>44</v>
      </c>
      <c r="L467" s="41" t="str">
        <f>SUBSTITUTE('Dept Participation Sheet'!$Q$94,"/","")</f>
        <v>04102024</v>
      </c>
      <c r="M467" s="14" t="s">
        <v>46</v>
      </c>
      <c r="N467" s="14" t="s">
        <v>98</v>
      </c>
      <c r="O467" s="33">
        <f>'Dept Participation Sheet'!E467</f>
        <v>0</v>
      </c>
      <c r="P467" s="33">
        <f>'Dept Participation Sheet'!F467</f>
        <v>0</v>
      </c>
      <c r="Q467" s="33">
        <f>'Dept Participation Sheet'!G467</f>
        <v>0</v>
      </c>
      <c r="R467" s="14">
        <f>'Dept Participation Sheet'!H467</f>
        <v>0</v>
      </c>
      <c r="S467" s="14">
        <f>'Dept Participation Sheet'!I467</f>
        <v>0</v>
      </c>
      <c r="T467" s="14">
        <f>'Dept Participation Sheet'!J467</f>
        <v>0</v>
      </c>
      <c r="V467" t="s">
        <v>57</v>
      </c>
      <c r="X467" s="28" t="str">
        <f>TEXT('Dept Participation Sheet'!K467,"mmddyyyy")</f>
        <v>01001900</v>
      </c>
      <c r="Y467" s="28" t="str">
        <f>TEXT('Dept Participation Sheet'!C467,"mmddyyyy")</f>
        <v>01001900</v>
      </c>
    </row>
    <row r="468" spans="1:25" x14ac:dyDescent="0.25">
      <c r="A468" t="s">
        <v>42</v>
      </c>
      <c r="B468" s="41" t="str">
        <f>SUBSTITUTE('Dept Participation Sheet'!D468,"-","")</f>
        <v/>
      </c>
      <c r="C468">
        <f>'Dept Participation Sheet'!A487</f>
        <v>0</v>
      </c>
      <c r="E468">
        <f>'Dept Participation Sheet'!B487</f>
        <v>0</v>
      </c>
      <c r="F468" t="s">
        <v>47</v>
      </c>
      <c r="G468" s="28" t="s">
        <v>44</v>
      </c>
      <c r="H468" s="26">
        <f>'Dept Participation Sheet'!U468</f>
        <v>0</v>
      </c>
      <c r="I468" s="28" t="s">
        <v>44</v>
      </c>
      <c r="J468" s="28" t="s">
        <v>44</v>
      </c>
      <c r="K468" s="28" t="s">
        <v>44</v>
      </c>
      <c r="L468" s="41" t="str">
        <f>SUBSTITUTE('Dept Participation Sheet'!$Q$94,"/","")</f>
        <v>04102024</v>
      </c>
      <c r="M468" s="14" t="s">
        <v>46</v>
      </c>
      <c r="N468" s="14" t="s">
        <v>98</v>
      </c>
      <c r="O468" s="33">
        <f>'Dept Participation Sheet'!E468</f>
        <v>0</v>
      </c>
      <c r="P468" s="33">
        <f>'Dept Participation Sheet'!F468</f>
        <v>0</v>
      </c>
      <c r="Q468" s="33">
        <f>'Dept Participation Sheet'!G468</f>
        <v>0</v>
      </c>
      <c r="R468" s="14">
        <f>'Dept Participation Sheet'!H468</f>
        <v>0</v>
      </c>
      <c r="S468" s="14">
        <f>'Dept Participation Sheet'!I468</f>
        <v>0</v>
      </c>
      <c r="T468" s="14">
        <f>'Dept Participation Sheet'!J468</f>
        <v>0</v>
      </c>
      <c r="V468" t="s">
        <v>57</v>
      </c>
      <c r="X468" s="28" t="str">
        <f>TEXT('Dept Participation Sheet'!K468,"mmddyyyy")</f>
        <v>01001900</v>
      </c>
      <c r="Y468" s="28" t="str">
        <f>TEXT('Dept Participation Sheet'!C468,"mmddyyyy")</f>
        <v>01001900</v>
      </c>
    </row>
    <row r="469" spans="1:25" x14ac:dyDescent="0.25">
      <c r="A469" t="s">
        <v>42</v>
      </c>
      <c r="B469" s="41" t="str">
        <f>SUBSTITUTE('Dept Participation Sheet'!D469,"-","")</f>
        <v/>
      </c>
      <c r="C469">
        <f>'Dept Participation Sheet'!A488</f>
        <v>0</v>
      </c>
      <c r="E469">
        <f>'Dept Participation Sheet'!B488</f>
        <v>0</v>
      </c>
      <c r="F469" t="s">
        <v>47</v>
      </c>
      <c r="G469" s="28" t="s">
        <v>44</v>
      </c>
      <c r="H469" s="26">
        <f>'Dept Participation Sheet'!U469</f>
        <v>0</v>
      </c>
      <c r="I469" s="28" t="s">
        <v>44</v>
      </c>
      <c r="J469" s="28" t="s">
        <v>44</v>
      </c>
      <c r="K469" s="28" t="s">
        <v>44</v>
      </c>
      <c r="L469" s="41" t="str">
        <f>SUBSTITUTE('Dept Participation Sheet'!$Q$94,"/","")</f>
        <v>04102024</v>
      </c>
      <c r="M469" s="14" t="s">
        <v>46</v>
      </c>
      <c r="N469" s="14" t="s">
        <v>98</v>
      </c>
      <c r="O469" s="33">
        <f>'Dept Participation Sheet'!E469</f>
        <v>0</v>
      </c>
      <c r="P469" s="33">
        <f>'Dept Participation Sheet'!F469</f>
        <v>0</v>
      </c>
      <c r="Q469" s="33">
        <f>'Dept Participation Sheet'!G469</f>
        <v>0</v>
      </c>
      <c r="R469" s="14">
        <f>'Dept Participation Sheet'!H469</f>
        <v>0</v>
      </c>
      <c r="S469" s="14">
        <f>'Dept Participation Sheet'!I469</f>
        <v>0</v>
      </c>
      <c r="T469" s="14">
        <f>'Dept Participation Sheet'!J469</f>
        <v>0</v>
      </c>
      <c r="V469" t="s">
        <v>57</v>
      </c>
      <c r="X469" s="28" t="str">
        <f>TEXT('Dept Participation Sheet'!K469,"mmddyyyy")</f>
        <v>01001900</v>
      </c>
      <c r="Y469" s="28" t="str">
        <f>TEXT('Dept Participation Sheet'!C469,"mmddyyyy")</f>
        <v>01001900</v>
      </c>
    </row>
    <row r="470" spans="1:25" x14ac:dyDescent="0.25">
      <c r="A470" t="s">
        <v>42</v>
      </c>
      <c r="B470" s="41" t="str">
        <f>SUBSTITUTE('Dept Participation Sheet'!D470,"-","")</f>
        <v/>
      </c>
      <c r="C470">
        <f>'Dept Participation Sheet'!A489</f>
        <v>0</v>
      </c>
      <c r="E470">
        <f>'Dept Participation Sheet'!B489</f>
        <v>0</v>
      </c>
      <c r="F470" t="s">
        <v>47</v>
      </c>
      <c r="G470" s="28" t="s">
        <v>44</v>
      </c>
      <c r="H470" s="26">
        <f>'Dept Participation Sheet'!U470</f>
        <v>0</v>
      </c>
      <c r="I470" s="28" t="s">
        <v>44</v>
      </c>
      <c r="J470" s="28" t="s">
        <v>44</v>
      </c>
      <c r="K470" s="28" t="s">
        <v>44</v>
      </c>
      <c r="L470" s="41" t="str">
        <f>SUBSTITUTE('Dept Participation Sheet'!$Q$94,"/","")</f>
        <v>04102024</v>
      </c>
      <c r="M470" s="14" t="s">
        <v>46</v>
      </c>
      <c r="N470" s="14" t="s">
        <v>98</v>
      </c>
      <c r="O470" s="33">
        <f>'Dept Participation Sheet'!E470</f>
        <v>0</v>
      </c>
      <c r="P470" s="33">
        <f>'Dept Participation Sheet'!F470</f>
        <v>0</v>
      </c>
      <c r="Q470" s="33">
        <f>'Dept Participation Sheet'!G470</f>
        <v>0</v>
      </c>
      <c r="R470" s="14">
        <f>'Dept Participation Sheet'!H470</f>
        <v>0</v>
      </c>
      <c r="S470" s="14">
        <f>'Dept Participation Sheet'!I470</f>
        <v>0</v>
      </c>
      <c r="T470" s="14">
        <f>'Dept Participation Sheet'!J470</f>
        <v>0</v>
      </c>
      <c r="V470" t="s">
        <v>57</v>
      </c>
      <c r="X470" s="28" t="str">
        <f>TEXT('Dept Participation Sheet'!K470,"mmddyyyy")</f>
        <v>01001900</v>
      </c>
      <c r="Y470" s="28" t="str">
        <f>TEXT('Dept Participation Sheet'!C470,"mmddyyyy")</f>
        <v>01001900</v>
      </c>
    </row>
    <row r="471" spans="1:25" x14ac:dyDescent="0.25">
      <c r="A471" t="s">
        <v>42</v>
      </c>
      <c r="B471" s="41" t="str">
        <f>SUBSTITUTE('Dept Participation Sheet'!D471,"-","")</f>
        <v/>
      </c>
      <c r="C471">
        <f>'Dept Participation Sheet'!A490</f>
        <v>0</v>
      </c>
      <c r="E471">
        <f>'Dept Participation Sheet'!B490</f>
        <v>0</v>
      </c>
      <c r="F471" t="s">
        <v>47</v>
      </c>
      <c r="G471" s="28" t="s">
        <v>44</v>
      </c>
      <c r="H471" s="26">
        <f>'Dept Participation Sheet'!U471</f>
        <v>0</v>
      </c>
      <c r="I471" s="28" t="s">
        <v>44</v>
      </c>
      <c r="J471" s="28" t="s">
        <v>44</v>
      </c>
      <c r="K471" s="28" t="s">
        <v>44</v>
      </c>
      <c r="L471" s="41" t="str">
        <f>SUBSTITUTE('Dept Participation Sheet'!$Q$94,"/","")</f>
        <v>04102024</v>
      </c>
      <c r="M471" s="14" t="s">
        <v>46</v>
      </c>
      <c r="N471" s="14" t="s">
        <v>98</v>
      </c>
      <c r="O471" s="33">
        <f>'Dept Participation Sheet'!E471</f>
        <v>0</v>
      </c>
      <c r="P471" s="33">
        <f>'Dept Participation Sheet'!F471</f>
        <v>0</v>
      </c>
      <c r="Q471" s="33">
        <f>'Dept Participation Sheet'!G471</f>
        <v>0</v>
      </c>
      <c r="R471" s="14">
        <f>'Dept Participation Sheet'!H471</f>
        <v>0</v>
      </c>
      <c r="S471" s="14">
        <f>'Dept Participation Sheet'!I471</f>
        <v>0</v>
      </c>
      <c r="T471" s="14">
        <f>'Dept Participation Sheet'!J471</f>
        <v>0</v>
      </c>
      <c r="V471" t="s">
        <v>57</v>
      </c>
      <c r="X471" s="28" t="str">
        <f>TEXT('Dept Participation Sheet'!K471,"mmddyyyy")</f>
        <v>01001900</v>
      </c>
      <c r="Y471" s="28" t="str">
        <f>TEXT('Dept Participation Sheet'!C471,"mmddyyyy")</f>
        <v>01001900</v>
      </c>
    </row>
    <row r="472" spans="1:25" x14ac:dyDescent="0.25">
      <c r="A472" t="s">
        <v>42</v>
      </c>
      <c r="B472" s="41" t="str">
        <f>SUBSTITUTE('Dept Participation Sheet'!D472,"-","")</f>
        <v/>
      </c>
      <c r="C472">
        <f>'Dept Participation Sheet'!A491</f>
        <v>0</v>
      </c>
      <c r="E472">
        <f>'Dept Participation Sheet'!B491</f>
        <v>0</v>
      </c>
      <c r="F472" t="s">
        <v>47</v>
      </c>
      <c r="G472" s="28" t="s">
        <v>44</v>
      </c>
      <c r="H472" s="26">
        <f>'Dept Participation Sheet'!U472</f>
        <v>0</v>
      </c>
      <c r="I472" s="28" t="s">
        <v>44</v>
      </c>
      <c r="J472" s="28" t="s">
        <v>44</v>
      </c>
      <c r="K472" s="28" t="s">
        <v>44</v>
      </c>
      <c r="L472" s="41" t="str">
        <f>SUBSTITUTE('Dept Participation Sheet'!$Q$94,"/","")</f>
        <v>04102024</v>
      </c>
      <c r="M472" s="14" t="s">
        <v>46</v>
      </c>
      <c r="N472" s="14" t="s">
        <v>98</v>
      </c>
      <c r="O472" s="33">
        <f>'Dept Participation Sheet'!E472</f>
        <v>0</v>
      </c>
      <c r="P472" s="33">
        <f>'Dept Participation Sheet'!F472</f>
        <v>0</v>
      </c>
      <c r="Q472" s="33">
        <f>'Dept Participation Sheet'!G472</f>
        <v>0</v>
      </c>
      <c r="R472" s="14">
        <f>'Dept Participation Sheet'!H472</f>
        <v>0</v>
      </c>
      <c r="S472" s="14">
        <f>'Dept Participation Sheet'!I472</f>
        <v>0</v>
      </c>
      <c r="T472" s="14">
        <f>'Dept Participation Sheet'!J472</f>
        <v>0</v>
      </c>
      <c r="V472" t="s">
        <v>57</v>
      </c>
      <c r="X472" s="28" t="str">
        <f>TEXT('Dept Participation Sheet'!K472,"mmddyyyy")</f>
        <v>01001900</v>
      </c>
      <c r="Y472" s="28" t="str">
        <f>TEXT('Dept Participation Sheet'!C472,"mmddyyyy")</f>
        <v>01001900</v>
      </c>
    </row>
    <row r="473" spans="1:25" x14ac:dyDescent="0.25">
      <c r="A473" t="s">
        <v>42</v>
      </c>
      <c r="B473" s="41" t="str">
        <f>SUBSTITUTE('Dept Participation Sheet'!D473,"-","")</f>
        <v/>
      </c>
      <c r="C473">
        <f>'Dept Participation Sheet'!A492</f>
        <v>0</v>
      </c>
      <c r="E473">
        <f>'Dept Participation Sheet'!B492</f>
        <v>0</v>
      </c>
      <c r="F473" t="s">
        <v>47</v>
      </c>
      <c r="G473" s="28" t="s">
        <v>44</v>
      </c>
      <c r="H473" s="26">
        <f>'Dept Participation Sheet'!U473</f>
        <v>0</v>
      </c>
      <c r="I473" s="28" t="s">
        <v>44</v>
      </c>
      <c r="J473" s="28" t="s">
        <v>44</v>
      </c>
      <c r="K473" s="28" t="s">
        <v>44</v>
      </c>
      <c r="L473" s="41" t="str">
        <f>SUBSTITUTE('Dept Participation Sheet'!$Q$94,"/","")</f>
        <v>04102024</v>
      </c>
      <c r="M473" s="14" t="s">
        <v>46</v>
      </c>
      <c r="N473" s="14" t="s">
        <v>98</v>
      </c>
      <c r="O473" s="33">
        <f>'Dept Participation Sheet'!E473</f>
        <v>0</v>
      </c>
      <c r="P473" s="33">
        <f>'Dept Participation Sheet'!F473</f>
        <v>0</v>
      </c>
      <c r="Q473" s="33">
        <f>'Dept Participation Sheet'!G473</f>
        <v>0</v>
      </c>
      <c r="R473" s="14">
        <f>'Dept Participation Sheet'!H473</f>
        <v>0</v>
      </c>
      <c r="S473" s="14">
        <f>'Dept Participation Sheet'!I473</f>
        <v>0</v>
      </c>
      <c r="T473" s="14">
        <f>'Dept Participation Sheet'!J473</f>
        <v>0</v>
      </c>
      <c r="V473" t="s">
        <v>57</v>
      </c>
      <c r="X473" s="28" t="str">
        <f>TEXT('Dept Participation Sheet'!K473,"mmddyyyy")</f>
        <v>01001900</v>
      </c>
      <c r="Y473" s="28" t="str">
        <f>TEXT('Dept Participation Sheet'!C473,"mmddyyyy")</f>
        <v>01001900</v>
      </c>
    </row>
    <row r="474" spans="1:25" x14ac:dyDescent="0.25">
      <c r="A474" t="s">
        <v>42</v>
      </c>
      <c r="B474" s="41" t="str">
        <f>SUBSTITUTE('Dept Participation Sheet'!D474,"-","")</f>
        <v/>
      </c>
      <c r="C474">
        <f>'Dept Participation Sheet'!A493</f>
        <v>0</v>
      </c>
      <c r="E474">
        <f>'Dept Participation Sheet'!B493</f>
        <v>0</v>
      </c>
      <c r="F474" t="s">
        <v>47</v>
      </c>
      <c r="G474" s="28" t="s">
        <v>44</v>
      </c>
      <c r="H474" s="26">
        <f>'Dept Participation Sheet'!U474</f>
        <v>0</v>
      </c>
      <c r="I474" s="28" t="s">
        <v>44</v>
      </c>
      <c r="J474" s="28" t="s">
        <v>44</v>
      </c>
      <c r="K474" s="28" t="s">
        <v>44</v>
      </c>
      <c r="L474" s="41" t="str">
        <f>SUBSTITUTE('Dept Participation Sheet'!$Q$94,"/","")</f>
        <v>04102024</v>
      </c>
      <c r="M474" s="14" t="s">
        <v>46</v>
      </c>
      <c r="N474" s="14" t="s">
        <v>98</v>
      </c>
      <c r="O474" s="33">
        <f>'Dept Participation Sheet'!E474</f>
        <v>0</v>
      </c>
      <c r="P474" s="33">
        <f>'Dept Participation Sheet'!F474</f>
        <v>0</v>
      </c>
      <c r="Q474" s="33">
        <f>'Dept Participation Sheet'!G474</f>
        <v>0</v>
      </c>
      <c r="R474" s="14">
        <f>'Dept Participation Sheet'!H474</f>
        <v>0</v>
      </c>
      <c r="S474" s="14">
        <f>'Dept Participation Sheet'!I474</f>
        <v>0</v>
      </c>
      <c r="T474" s="14">
        <f>'Dept Participation Sheet'!J474</f>
        <v>0</v>
      </c>
      <c r="V474" t="s">
        <v>57</v>
      </c>
      <c r="X474" s="28" t="str">
        <f>TEXT('Dept Participation Sheet'!K474,"mmddyyyy")</f>
        <v>01001900</v>
      </c>
      <c r="Y474" s="28" t="str">
        <f>TEXT('Dept Participation Sheet'!C474,"mmddyyyy")</f>
        <v>01001900</v>
      </c>
    </row>
    <row r="475" spans="1:25" x14ac:dyDescent="0.25">
      <c r="A475" t="s">
        <v>42</v>
      </c>
      <c r="B475" s="41" t="str">
        <f>SUBSTITUTE('Dept Participation Sheet'!D475,"-","")</f>
        <v/>
      </c>
      <c r="C475">
        <f>'Dept Participation Sheet'!A494</f>
        <v>0</v>
      </c>
      <c r="E475">
        <f>'Dept Participation Sheet'!B494</f>
        <v>0</v>
      </c>
      <c r="F475" t="s">
        <v>47</v>
      </c>
      <c r="G475" s="28" t="s">
        <v>44</v>
      </c>
      <c r="H475" s="26">
        <f>'Dept Participation Sheet'!U475</f>
        <v>0</v>
      </c>
      <c r="I475" s="28" t="s">
        <v>44</v>
      </c>
      <c r="J475" s="28" t="s">
        <v>44</v>
      </c>
      <c r="K475" s="28" t="s">
        <v>44</v>
      </c>
      <c r="L475" s="41" t="str">
        <f>SUBSTITUTE('Dept Participation Sheet'!$Q$94,"/","")</f>
        <v>04102024</v>
      </c>
      <c r="M475" s="14" t="s">
        <v>46</v>
      </c>
      <c r="N475" s="14" t="s">
        <v>98</v>
      </c>
      <c r="O475" s="33">
        <f>'Dept Participation Sheet'!E475</f>
        <v>0</v>
      </c>
      <c r="P475" s="33">
        <f>'Dept Participation Sheet'!F475</f>
        <v>0</v>
      </c>
      <c r="Q475" s="33">
        <f>'Dept Participation Sheet'!G475</f>
        <v>0</v>
      </c>
      <c r="R475" s="14">
        <f>'Dept Participation Sheet'!H475</f>
        <v>0</v>
      </c>
      <c r="S475" s="14">
        <f>'Dept Participation Sheet'!I475</f>
        <v>0</v>
      </c>
      <c r="T475" s="14">
        <f>'Dept Participation Sheet'!J475</f>
        <v>0</v>
      </c>
      <c r="V475" t="s">
        <v>57</v>
      </c>
      <c r="X475" s="28" t="str">
        <f>TEXT('Dept Participation Sheet'!K475,"mmddyyyy")</f>
        <v>01001900</v>
      </c>
      <c r="Y475" s="28" t="str">
        <f>TEXT('Dept Participation Sheet'!C475,"mmddyyyy")</f>
        <v>01001900</v>
      </c>
    </row>
    <row r="476" spans="1:25" x14ac:dyDescent="0.25">
      <c r="A476" t="s">
        <v>42</v>
      </c>
      <c r="B476" s="41" t="str">
        <f>SUBSTITUTE('Dept Participation Sheet'!D476,"-","")</f>
        <v/>
      </c>
      <c r="C476">
        <f>'Dept Participation Sheet'!A495</f>
        <v>0</v>
      </c>
      <c r="E476">
        <f>'Dept Participation Sheet'!B495</f>
        <v>0</v>
      </c>
      <c r="F476" t="s">
        <v>47</v>
      </c>
      <c r="G476" s="28" t="s">
        <v>44</v>
      </c>
      <c r="H476" s="26">
        <f>'Dept Participation Sheet'!U476</f>
        <v>0</v>
      </c>
      <c r="I476" s="28" t="s">
        <v>44</v>
      </c>
      <c r="J476" s="28" t="s">
        <v>44</v>
      </c>
      <c r="K476" s="28" t="s">
        <v>44</v>
      </c>
      <c r="L476" s="41" t="str">
        <f>SUBSTITUTE('Dept Participation Sheet'!$Q$94,"/","")</f>
        <v>04102024</v>
      </c>
      <c r="M476" s="14" t="s">
        <v>46</v>
      </c>
      <c r="N476" s="14" t="s">
        <v>98</v>
      </c>
      <c r="O476" s="33">
        <f>'Dept Participation Sheet'!E476</f>
        <v>0</v>
      </c>
      <c r="P476" s="33">
        <f>'Dept Participation Sheet'!F476</f>
        <v>0</v>
      </c>
      <c r="Q476" s="33">
        <f>'Dept Participation Sheet'!G476</f>
        <v>0</v>
      </c>
      <c r="R476" s="14">
        <f>'Dept Participation Sheet'!H476</f>
        <v>0</v>
      </c>
      <c r="S476" s="14">
        <f>'Dept Participation Sheet'!I476</f>
        <v>0</v>
      </c>
      <c r="T476" s="14">
        <f>'Dept Participation Sheet'!J476</f>
        <v>0</v>
      </c>
      <c r="V476" t="s">
        <v>57</v>
      </c>
      <c r="X476" s="28" t="str">
        <f>TEXT('Dept Participation Sheet'!K476,"mmddyyyy")</f>
        <v>01001900</v>
      </c>
      <c r="Y476" s="28" t="str">
        <f>TEXT('Dept Participation Sheet'!C476,"mmddyyyy")</f>
        <v>01001900</v>
      </c>
    </row>
    <row r="477" spans="1:25" x14ac:dyDescent="0.25">
      <c r="A477" t="s">
        <v>42</v>
      </c>
      <c r="B477" s="41" t="str">
        <f>SUBSTITUTE('Dept Participation Sheet'!D477,"-","")</f>
        <v/>
      </c>
      <c r="C477">
        <f>'Dept Participation Sheet'!A496</f>
        <v>0</v>
      </c>
      <c r="E477">
        <f>'Dept Participation Sheet'!B496</f>
        <v>0</v>
      </c>
      <c r="F477" t="s">
        <v>47</v>
      </c>
      <c r="G477" s="28" t="s">
        <v>44</v>
      </c>
      <c r="H477" s="26">
        <f>'Dept Participation Sheet'!U477</f>
        <v>0</v>
      </c>
      <c r="I477" s="28" t="s">
        <v>44</v>
      </c>
      <c r="J477" s="28" t="s">
        <v>44</v>
      </c>
      <c r="K477" s="28" t="s">
        <v>44</v>
      </c>
      <c r="L477" s="41" t="str">
        <f>SUBSTITUTE('Dept Participation Sheet'!$Q$94,"/","")</f>
        <v>04102024</v>
      </c>
      <c r="M477" s="14" t="s">
        <v>46</v>
      </c>
      <c r="N477" s="14" t="s">
        <v>98</v>
      </c>
      <c r="O477" s="33">
        <f>'Dept Participation Sheet'!E477</f>
        <v>0</v>
      </c>
      <c r="P477" s="33">
        <f>'Dept Participation Sheet'!F477</f>
        <v>0</v>
      </c>
      <c r="Q477" s="33">
        <f>'Dept Participation Sheet'!G477</f>
        <v>0</v>
      </c>
      <c r="R477" s="14">
        <f>'Dept Participation Sheet'!H477</f>
        <v>0</v>
      </c>
      <c r="S477" s="14">
        <f>'Dept Participation Sheet'!I477</f>
        <v>0</v>
      </c>
      <c r="T477" s="14">
        <f>'Dept Participation Sheet'!J477</f>
        <v>0</v>
      </c>
      <c r="V477" t="s">
        <v>57</v>
      </c>
      <c r="X477" s="28" t="str">
        <f>TEXT('Dept Participation Sheet'!K477,"mmddyyyy")</f>
        <v>01001900</v>
      </c>
      <c r="Y477" s="28" t="str">
        <f>TEXT('Dept Participation Sheet'!C477,"mmddyyyy")</f>
        <v>01001900</v>
      </c>
    </row>
    <row r="478" spans="1:25" x14ac:dyDescent="0.25">
      <c r="A478" t="s">
        <v>42</v>
      </c>
      <c r="B478" s="41" t="str">
        <f>SUBSTITUTE('Dept Participation Sheet'!D478,"-","")</f>
        <v/>
      </c>
      <c r="C478">
        <f>'Dept Participation Sheet'!A497</f>
        <v>0</v>
      </c>
      <c r="E478">
        <f>'Dept Participation Sheet'!B497</f>
        <v>0</v>
      </c>
      <c r="F478" t="s">
        <v>47</v>
      </c>
      <c r="G478" s="28" t="s">
        <v>44</v>
      </c>
      <c r="H478" s="26">
        <f>'Dept Participation Sheet'!U478</f>
        <v>0</v>
      </c>
      <c r="I478" s="28" t="s">
        <v>44</v>
      </c>
      <c r="J478" s="28" t="s">
        <v>44</v>
      </c>
      <c r="K478" s="28" t="s">
        <v>44</v>
      </c>
      <c r="L478" s="41" t="str">
        <f>SUBSTITUTE('Dept Participation Sheet'!$Q$94,"/","")</f>
        <v>04102024</v>
      </c>
      <c r="M478" s="14" t="s">
        <v>46</v>
      </c>
      <c r="N478" s="14" t="s">
        <v>98</v>
      </c>
      <c r="O478" s="33">
        <f>'Dept Participation Sheet'!E478</f>
        <v>0</v>
      </c>
      <c r="P478" s="33">
        <f>'Dept Participation Sheet'!F478</f>
        <v>0</v>
      </c>
      <c r="Q478" s="33">
        <f>'Dept Participation Sheet'!G478</f>
        <v>0</v>
      </c>
      <c r="R478" s="14">
        <f>'Dept Participation Sheet'!H478</f>
        <v>0</v>
      </c>
      <c r="S478" s="14">
        <f>'Dept Participation Sheet'!I478</f>
        <v>0</v>
      </c>
      <c r="T478" s="14">
        <f>'Dept Participation Sheet'!J478</f>
        <v>0</v>
      </c>
      <c r="V478" t="s">
        <v>57</v>
      </c>
      <c r="X478" s="28" t="str">
        <f>TEXT('Dept Participation Sheet'!K478,"mmddyyyy")</f>
        <v>01001900</v>
      </c>
      <c r="Y478" s="28" t="str">
        <f>TEXT('Dept Participation Sheet'!C478,"mmddyyyy")</f>
        <v>01001900</v>
      </c>
    </row>
    <row r="479" spans="1:25" x14ac:dyDescent="0.25">
      <c r="A479" t="s">
        <v>42</v>
      </c>
      <c r="B479" s="41" t="str">
        <f>SUBSTITUTE('Dept Participation Sheet'!D479,"-","")</f>
        <v/>
      </c>
      <c r="C479">
        <f>'Dept Participation Sheet'!A498</f>
        <v>0</v>
      </c>
      <c r="E479">
        <f>'Dept Participation Sheet'!B498</f>
        <v>0</v>
      </c>
      <c r="F479" t="s">
        <v>47</v>
      </c>
      <c r="G479" s="28" t="s">
        <v>44</v>
      </c>
      <c r="H479" s="26">
        <f>'Dept Participation Sheet'!U479</f>
        <v>0</v>
      </c>
      <c r="I479" s="28" t="s">
        <v>44</v>
      </c>
      <c r="J479" s="28" t="s">
        <v>44</v>
      </c>
      <c r="K479" s="28" t="s">
        <v>44</v>
      </c>
      <c r="L479" s="41" t="str">
        <f>SUBSTITUTE('Dept Participation Sheet'!$Q$94,"/","")</f>
        <v>04102024</v>
      </c>
      <c r="M479" s="14" t="s">
        <v>46</v>
      </c>
      <c r="N479" s="14" t="s">
        <v>98</v>
      </c>
      <c r="O479" s="33">
        <f>'Dept Participation Sheet'!E479</f>
        <v>0</v>
      </c>
      <c r="P479" s="33">
        <f>'Dept Participation Sheet'!F479</f>
        <v>0</v>
      </c>
      <c r="Q479" s="33">
        <f>'Dept Participation Sheet'!G479</f>
        <v>0</v>
      </c>
      <c r="R479" s="14">
        <f>'Dept Participation Sheet'!H479</f>
        <v>0</v>
      </c>
      <c r="S479" s="14">
        <f>'Dept Participation Sheet'!I479</f>
        <v>0</v>
      </c>
      <c r="T479" s="14">
        <f>'Dept Participation Sheet'!J479</f>
        <v>0</v>
      </c>
      <c r="V479" t="s">
        <v>57</v>
      </c>
      <c r="X479" s="28" t="str">
        <f>TEXT('Dept Participation Sheet'!K479,"mmddyyyy")</f>
        <v>01001900</v>
      </c>
      <c r="Y479" s="28" t="str">
        <f>TEXT('Dept Participation Sheet'!C479,"mmddyyyy")</f>
        <v>01001900</v>
      </c>
    </row>
    <row r="480" spans="1:25" x14ac:dyDescent="0.25">
      <c r="A480" t="s">
        <v>42</v>
      </c>
      <c r="B480" s="41" t="str">
        <f>SUBSTITUTE('Dept Participation Sheet'!D480,"-","")</f>
        <v/>
      </c>
      <c r="C480">
        <f>'Dept Participation Sheet'!A499</f>
        <v>0</v>
      </c>
      <c r="E480">
        <f>'Dept Participation Sheet'!B499</f>
        <v>0</v>
      </c>
      <c r="F480" t="s">
        <v>47</v>
      </c>
      <c r="G480" s="28" t="s">
        <v>44</v>
      </c>
      <c r="H480" s="26">
        <f>'Dept Participation Sheet'!U480</f>
        <v>0</v>
      </c>
      <c r="I480" s="28" t="s">
        <v>44</v>
      </c>
      <c r="J480" s="28" t="s">
        <v>44</v>
      </c>
      <c r="K480" s="28" t="s">
        <v>44</v>
      </c>
      <c r="L480" s="41" t="str">
        <f>SUBSTITUTE('Dept Participation Sheet'!$Q$94,"/","")</f>
        <v>04102024</v>
      </c>
      <c r="M480" s="14" t="s">
        <v>46</v>
      </c>
      <c r="N480" s="14" t="s">
        <v>98</v>
      </c>
      <c r="O480" s="33">
        <f>'Dept Participation Sheet'!E480</f>
        <v>0</v>
      </c>
      <c r="P480" s="33">
        <f>'Dept Participation Sheet'!F480</f>
        <v>0</v>
      </c>
      <c r="Q480" s="33">
        <f>'Dept Participation Sheet'!G480</f>
        <v>0</v>
      </c>
      <c r="R480" s="14">
        <f>'Dept Participation Sheet'!H480</f>
        <v>0</v>
      </c>
      <c r="S480" s="14">
        <f>'Dept Participation Sheet'!I480</f>
        <v>0</v>
      </c>
      <c r="T480" s="14">
        <f>'Dept Participation Sheet'!J480</f>
        <v>0</v>
      </c>
      <c r="V480" t="s">
        <v>57</v>
      </c>
      <c r="X480" s="28" t="str">
        <f>TEXT('Dept Participation Sheet'!K480,"mmddyyyy")</f>
        <v>01001900</v>
      </c>
      <c r="Y480" s="28" t="str">
        <f>TEXT('Dept Participation Sheet'!C480,"mmddyyyy")</f>
        <v>01001900</v>
      </c>
    </row>
    <row r="481" spans="1:25" x14ac:dyDescent="0.25">
      <c r="A481" t="s">
        <v>42</v>
      </c>
      <c r="B481" s="41" t="str">
        <f>SUBSTITUTE('Dept Participation Sheet'!D481,"-","")</f>
        <v/>
      </c>
      <c r="C481">
        <f>'Dept Participation Sheet'!A500</f>
        <v>0</v>
      </c>
      <c r="E481">
        <f>'Dept Participation Sheet'!B500</f>
        <v>0</v>
      </c>
      <c r="F481" t="s">
        <v>47</v>
      </c>
      <c r="G481" s="28" t="s">
        <v>44</v>
      </c>
      <c r="H481" s="26">
        <f>'Dept Participation Sheet'!U481</f>
        <v>0</v>
      </c>
      <c r="I481" s="28" t="s">
        <v>44</v>
      </c>
      <c r="J481" s="28" t="s">
        <v>44</v>
      </c>
      <c r="K481" s="28" t="s">
        <v>44</v>
      </c>
      <c r="L481" s="41" t="str">
        <f>SUBSTITUTE('Dept Participation Sheet'!$Q$94,"/","")</f>
        <v>04102024</v>
      </c>
      <c r="M481" s="14" t="s">
        <v>46</v>
      </c>
      <c r="N481" s="14" t="s">
        <v>98</v>
      </c>
      <c r="O481" s="33">
        <f>'Dept Participation Sheet'!E481</f>
        <v>0</v>
      </c>
      <c r="P481" s="33">
        <f>'Dept Participation Sheet'!F481</f>
        <v>0</v>
      </c>
      <c r="Q481" s="33">
        <f>'Dept Participation Sheet'!G481</f>
        <v>0</v>
      </c>
      <c r="R481" s="14">
        <f>'Dept Participation Sheet'!H481</f>
        <v>0</v>
      </c>
      <c r="S481" s="14">
        <f>'Dept Participation Sheet'!I481</f>
        <v>0</v>
      </c>
      <c r="T481" s="14">
        <f>'Dept Participation Sheet'!J481</f>
        <v>0</v>
      </c>
      <c r="V481" t="s">
        <v>57</v>
      </c>
      <c r="X481" s="28" t="str">
        <f>TEXT('Dept Participation Sheet'!K481,"mmddyyyy")</f>
        <v>01001900</v>
      </c>
      <c r="Y481" s="28" t="str">
        <f>TEXT('Dept Participation Sheet'!C481,"mmddyyyy")</f>
        <v>01001900</v>
      </c>
    </row>
    <row r="482" spans="1:25" x14ac:dyDescent="0.25">
      <c r="A482" t="s">
        <v>42</v>
      </c>
      <c r="B482" s="41" t="str">
        <f>SUBSTITUTE('Dept Participation Sheet'!D482,"-","")</f>
        <v/>
      </c>
      <c r="C482">
        <f>'Dept Participation Sheet'!A501</f>
        <v>0</v>
      </c>
      <c r="E482">
        <f>'Dept Participation Sheet'!B501</f>
        <v>0</v>
      </c>
      <c r="F482" t="s">
        <v>47</v>
      </c>
      <c r="G482" s="28" t="s">
        <v>44</v>
      </c>
      <c r="H482" s="26">
        <f>'Dept Participation Sheet'!U482</f>
        <v>0</v>
      </c>
      <c r="I482" s="28" t="s">
        <v>44</v>
      </c>
      <c r="J482" s="28" t="s">
        <v>44</v>
      </c>
      <c r="K482" s="28" t="s">
        <v>44</v>
      </c>
      <c r="L482" s="41" t="str">
        <f>SUBSTITUTE('Dept Participation Sheet'!$Q$94,"/","")</f>
        <v>04102024</v>
      </c>
      <c r="M482" s="14" t="s">
        <v>46</v>
      </c>
      <c r="N482" s="14" t="s">
        <v>98</v>
      </c>
      <c r="O482" s="33">
        <f>'Dept Participation Sheet'!E482</f>
        <v>0</v>
      </c>
      <c r="P482" s="33">
        <f>'Dept Participation Sheet'!F482</f>
        <v>0</v>
      </c>
      <c r="Q482" s="33">
        <f>'Dept Participation Sheet'!G482</f>
        <v>0</v>
      </c>
      <c r="R482" s="14">
        <f>'Dept Participation Sheet'!H482</f>
        <v>0</v>
      </c>
      <c r="S482" s="14">
        <f>'Dept Participation Sheet'!I482</f>
        <v>0</v>
      </c>
      <c r="T482" s="14">
        <f>'Dept Participation Sheet'!J482</f>
        <v>0</v>
      </c>
      <c r="V482" t="s">
        <v>57</v>
      </c>
      <c r="X482" s="28" t="str">
        <f>TEXT('Dept Participation Sheet'!K482,"mmddyyyy")</f>
        <v>01001900</v>
      </c>
      <c r="Y482" s="28" t="str">
        <f>TEXT('Dept Participation Sheet'!C482,"mmddyyyy")</f>
        <v>01001900</v>
      </c>
    </row>
    <row r="483" spans="1:25" x14ac:dyDescent="0.25">
      <c r="A483" t="s">
        <v>42</v>
      </c>
      <c r="B483" s="41" t="str">
        <f>SUBSTITUTE('Dept Participation Sheet'!D483,"-","")</f>
        <v/>
      </c>
      <c r="C483">
        <f>'Dept Participation Sheet'!A502</f>
        <v>0</v>
      </c>
      <c r="E483">
        <f>'Dept Participation Sheet'!B502</f>
        <v>0</v>
      </c>
      <c r="F483" t="s">
        <v>47</v>
      </c>
      <c r="G483" s="28" t="s">
        <v>44</v>
      </c>
      <c r="H483" s="26">
        <f>'Dept Participation Sheet'!U483</f>
        <v>0</v>
      </c>
      <c r="I483" s="28" t="s">
        <v>44</v>
      </c>
      <c r="J483" s="28" t="s">
        <v>44</v>
      </c>
      <c r="K483" s="28" t="s">
        <v>44</v>
      </c>
      <c r="L483" s="41" t="str">
        <f>SUBSTITUTE('Dept Participation Sheet'!$Q$94,"/","")</f>
        <v>04102024</v>
      </c>
      <c r="M483" s="14" t="s">
        <v>46</v>
      </c>
      <c r="N483" s="14" t="s">
        <v>98</v>
      </c>
      <c r="O483" s="33">
        <f>'Dept Participation Sheet'!E483</f>
        <v>0</v>
      </c>
      <c r="P483" s="33">
        <f>'Dept Participation Sheet'!F483</f>
        <v>0</v>
      </c>
      <c r="Q483" s="33">
        <f>'Dept Participation Sheet'!G483</f>
        <v>0</v>
      </c>
      <c r="R483" s="14">
        <f>'Dept Participation Sheet'!H483</f>
        <v>0</v>
      </c>
      <c r="S483" s="14">
        <f>'Dept Participation Sheet'!I483</f>
        <v>0</v>
      </c>
      <c r="T483" s="14">
        <f>'Dept Participation Sheet'!J483</f>
        <v>0</v>
      </c>
      <c r="V483" t="s">
        <v>57</v>
      </c>
      <c r="X483" s="28" t="str">
        <f>TEXT('Dept Participation Sheet'!K483,"mmddyyyy")</f>
        <v>01001900</v>
      </c>
      <c r="Y483" s="28" t="str">
        <f>TEXT('Dept Participation Sheet'!C483,"mmddyyyy")</f>
        <v>01001900</v>
      </c>
    </row>
    <row r="484" spans="1:25" x14ac:dyDescent="0.25">
      <c r="A484" t="s">
        <v>42</v>
      </c>
      <c r="B484" s="41" t="str">
        <f>SUBSTITUTE('Dept Participation Sheet'!D484,"-","")</f>
        <v/>
      </c>
      <c r="C484">
        <f>'Dept Participation Sheet'!A503</f>
        <v>0</v>
      </c>
      <c r="E484">
        <f>'Dept Participation Sheet'!B503</f>
        <v>0</v>
      </c>
      <c r="F484" t="s">
        <v>47</v>
      </c>
      <c r="G484" s="28" t="s">
        <v>44</v>
      </c>
      <c r="H484" s="26">
        <f>'Dept Participation Sheet'!U484</f>
        <v>0</v>
      </c>
      <c r="I484" s="28" t="s">
        <v>44</v>
      </c>
      <c r="J484" s="28" t="s">
        <v>44</v>
      </c>
      <c r="K484" s="28" t="s">
        <v>44</v>
      </c>
      <c r="L484" s="41" t="str">
        <f>SUBSTITUTE('Dept Participation Sheet'!$Q$94,"/","")</f>
        <v>04102024</v>
      </c>
      <c r="M484" s="14" t="s">
        <v>46</v>
      </c>
      <c r="N484" s="14" t="s">
        <v>98</v>
      </c>
      <c r="O484" s="33">
        <f>'Dept Participation Sheet'!E484</f>
        <v>0</v>
      </c>
      <c r="P484" s="33">
        <f>'Dept Participation Sheet'!F484</f>
        <v>0</v>
      </c>
      <c r="Q484" s="33">
        <f>'Dept Participation Sheet'!G484</f>
        <v>0</v>
      </c>
      <c r="R484" s="14">
        <f>'Dept Participation Sheet'!H484</f>
        <v>0</v>
      </c>
      <c r="S484" s="14">
        <f>'Dept Participation Sheet'!I484</f>
        <v>0</v>
      </c>
      <c r="T484" s="14">
        <f>'Dept Participation Sheet'!J484</f>
        <v>0</v>
      </c>
      <c r="V484" t="s">
        <v>57</v>
      </c>
      <c r="X484" s="28" t="str">
        <f>TEXT('Dept Participation Sheet'!K484,"mmddyyyy")</f>
        <v>01001900</v>
      </c>
      <c r="Y484" s="28" t="str">
        <f>TEXT('Dept Participation Sheet'!C484,"mmddyyyy")</f>
        <v>01001900</v>
      </c>
    </row>
    <row r="485" spans="1:25" x14ac:dyDescent="0.25">
      <c r="A485" t="s">
        <v>42</v>
      </c>
      <c r="B485" s="41" t="str">
        <f>SUBSTITUTE('Dept Participation Sheet'!D485,"-","")</f>
        <v/>
      </c>
      <c r="C485">
        <f>'Dept Participation Sheet'!A504</f>
        <v>0</v>
      </c>
      <c r="E485">
        <f>'Dept Participation Sheet'!B504</f>
        <v>0</v>
      </c>
      <c r="F485" t="s">
        <v>47</v>
      </c>
      <c r="G485" s="28" t="s">
        <v>44</v>
      </c>
      <c r="H485" s="26">
        <f>'Dept Participation Sheet'!U485</f>
        <v>0</v>
      </c>
      <c r="I485" s="28" t="s">
        <v>44</v>
      </c>
      <c r="J485" s="28" t="s">
        <v>44</v>
      </c>
      <c r="K485" s="28" t="s">
        <v>44</v>
      </c>
      <c r="L485" s="41" t="str">
        <f>SUBSTITUTE('Dept Participation Sheet'!$Q$94,"/","")</f>
        <v>04102024</v>
      </c>
      <c r="M485" s="14" t="s">
        <v>46</v>
      </c>
      <c r="N485" s="14" t="s">
        <v>98</v>
      </c>
      <c r="O485" s="33">
        <f>'Dept Participation Sheet'!E485</f>
        <v>0</v>
      </c>
      <c r="P485" s="33">
        <f>'Dept Participation Sheet'!F485</f>
        <v>0</v>
      </c>
      <c r="Q485" s="33">
        <f>'Dept Participation Sheet'!G485</f>
        <v>0</v>
      </c>
      <c r="R485" s="14">
        <f>'Dept Participation Sheet'!H485</f>
        <v>0</v>
      </c>
      <c r="S485" s="14">
        <f>'Dept Participation Sheet'!I485</f>
        <v>0</v>
      </c>
      <c r="T485" s="14">
        <f>'Dept Participation Sheet'!J485</f>
        <v>0</v>
      </c>
      <c r="V485" t="s">
        <v>57</v>
      </c>
      <c r="X485" s="28" t="str">
        <f>TEXT('Dept Participation Sheet'!K485,"mmddyyyy")</f>
        <v>01001900</v>
      </c>
      <c r="Y485" s="28" t="str">
        <f>TEXT('Dept Participation Sheet'!C485,"mmddyyyy")</f>
        <v>01001900</v>
      </c>
    </row>
    <row r="486" spans="1:25" x14ac:dyDescent="0.25">
      <c r="A486" t="s">
        <v>42</v>
      </c>
      <c r="B486" s="41" t="str">
        <f>SUBSTITUTE('Dept Participation Sheet'!D486,"-","")</f>
        <v/>
      </c>
      <c r="C486">
        <f>'Dept Participation Sheet'!A505</f>
        <v>0</v>
      </c>
      <c r="E486">
        <f>'Dept Participation Sheet'!B505</f>
        <v>0</v>
      </c>
      <c r="F486" t="s">
        <v>47</v>
      </c>
      <c r="G486" s="28" t="s">
        <v>44</v>
      </c>
      <c r="H486" s="26">
        <f>'Dept Participation Sheet'!U486</f>
        <v>0</v>
      </c>
      <c r="I486" s="28" t="s">
        <v>44</v>
      </c>
      <c r="J486" s="28" t="s">
        <v>44</v>
      </c>
      <c r="K486" s="28" t="s">
        <v>44</v>
      </c>
      <c r="L486" s="41" t="str">
        <f>SUBSTITUTE('Dept Participation Sheet'!$Q$94,"/","")</f>
        <v>04102024</v>
      </c>
      <c r="M486" s="14" t="s">
        <v>46</v>
      </c>
      <c r="N486" s="14" t="s">
        <v>98</v>
      </c>
      <c r="O486" s="33">
        <f>'Dept Participation Sheet'!E486</f>
        <v>0</v>
      </c>
      <c r="P486" s="33">
        <f>'Dept Participation Sheet'!F486</f>
        <v>0</v>
      </c>
      <c r="Q486" s="33">
        <f>'Dept Participation Sheet'!G486</f>
        <v>0</v>
      </c>
      <c r="R486" s="14">
        <f>'Dept Participation Sheet'!H486</f>
        <v>0</v>
      </c>
      <c r="S486" s="14">
        <f>'Dept Participation Sheet'!I486</f>
        <v>0</v>
      </c>
      <c r="T486" s="14">
        <f>'Dept Participation Sheet'!J486</f>
        <v>0</v>
      </c>
      <c r="V486" t="s">
        <v>57</v>
      </c>
      <c r="X486" s="28" t="str">
        <f>TEXT('Dept Participation Sheet'!K486,"mmddyyyy")</f>
        <v>01001900</v>
      </c>
      <c r="Y486" s="28" t="str">
        <f>TEXT('Dept Participation Sheet'!C486,"mmddyyyy")</f>
        <v>01001900</v>
      </c>
    </row>
    <row r="487" spans="1:25" x14ac:dyDescent="0.25">
      <c r="A487" t="s">
        <v>42</v>
      </c>
      <c r="B487" s="41" t="str">
        <f>SUBSTITUTE('Dept Participation Sheet'!D487,"-","")</f>
        <v/>
      </c>
      <c r="C487">
        <f>'Dept Participation Sheet'!A506</f>
        <v>0</v>
      </c>
      <c r="E487">
        <f>'Dept Participation Sheet'!B506</f>
        <v>0</v>
      </c>
      <c r="F487" t="s">
        <v>47</v>
      </c>
      <c r="G487" s="28" t="s">
        <v>44</v>
      </c>
      <c r="H487" s="26">
        <f>'Dept Participation Sheet'!U487</f>
        <v>0</v>
      </c>
      <c r="I487" s="28" t="s">
        <v>44</v>
      </c>
      <c r="J487" s="28" t="s">
        <v>44</v>
      </c>
      <c r="K487" s="28" t="s">
        <v>44</v>
      </c>
      <c r="L487" s="41" t="str">
        <f>SUBSTITUTE('Dept Participation Sheet'!$Q$94,"/","")</f>
        <v>04102024</v>
      </c>
      <c r="M487" s="14" t="s">
        <v>46</v>
      </c>
      <c r="N487" s="14" t="s">
        <v>98</v>
      </c>
      <c r="O487" s="33">
        <f>'Dept Participation Sheet'!E487</f>
        <v>0</v>
      </c>
      <c r="P487" s="33">
        <f>'Dept Participation Sheet'!F487</f>
        <v>0</v>
      </c>
      <c r="Q487" s="33">
        <f>'Dept Participation Sheet'!G487</f>
        <v>0</v>
      </c>
      <c r="R487" s="14">
        <f>'Dept Participation Sheet'!H487</f>
        <v>0</v>
      </c>
      <c r="S487" s="14">
        <f>'Dept Participation Sheet'!I487</f>
        <v>0</v>
      </c>
      <c r="T487" s="14">
        <f>'Dept Participation Sheet'!J487</f>
        <v>0</v>
      </c>
      <c r="V487" t="s">
        <v>57</v>
      </c>
      <c r="X487" s="28" t="str">
        <f>TEXT('Dept Participation Sheet'!K487,"mmddyyyy")</f>
        <v>01001900</v>
      </c>
      <c r="Y487" s="28" t="str">
        <f>TEXT('Dept Participation Sheet'!C487,"mmddyyyy")</f>
        <v>01001900</v>
      </c>
    </row>
    <row r="488" spans="1:25" x14ac:dyDescent="0.25">
      <c r="A488" t="s">
        <v>42</v>
      </c>
      <c r="B488" s="41" t="str">
        <f>SUBSTITUTE('Dept Participation Sheet'!D488,"-","")</f>
        <v/>
      </c>
      <c r="C488">
        <f>'Dept Participation Sheet'!A507</f>
        <v>0</v>
      </c>
      <c r="E488">
        <f>'Dept Participation Sheet'!B507</f>
        <v>0</v>
      </c>
      <c r="F488" t="s">
        <v>47</v>
      </c>
      <c r="G488" s="28" t="s">
        <v>44</v>
      </c>
      <c r="H488" s="26">
        <f>'Dept Participation Sheet'!U488</f>
        <v>0</v>
      </c>
      <c r="I488" s="28" t="s">
        <v>44</v>
      </c>
      <c r="J488" s="28" t="s">
        <v>44</v>
      </c>
      <c r="K488" s="28" t="s">
        <v>44</v>
      </c>
      <c r="L488" s="41" t="str">
        <f>SUBSTITUTE('Dept Participation Sheet'!$Q$94,"/","")</f>
        <v>04102024</v>
      </c>
      <c r="M488" s="14" t="s">
        <v>46</v>
      </c>
      <c r="N488" s="14" t="s">
        <v>98</v>
      </c>
      <c r="O488" s="33">
        <f>'Dept Participation Sheet'!E488</f>
        <v>0</v>
      </c>
      <c r="P488" s="33">
        <f>'Dept Participation Sheet'!F488</f>
        <v>0</v>
      </c>
      <c r="Q488" s="33">
        <f>'Dept Participation Sheet'!G488</f>
        <v>0</v>
      </c>
      <c r="R488" s="14">
        <f>'Dept Participation Sheet'!H488</f>
        <v>0</v>
      </c>
      <c r="S488" s="14">
        <f>'Dept Participation Sheet'!I488</f>
        <v>0</v>
      </c>
      <c r="T488" s="14">
        <f>'Dept Participation Sheet'!J488</f>
        <v>0</v>
      </c>
      <c r="V488" t="s">
        <v>57</v>
      </c>
      <c r="X488" s="28" t="str">
        <f>TEXT('Dept Participation Sheet'!K488,"mmddyyyy")</f>
        <v>01001900</v>
      </c>
      <c r="Y488" s="28" t="str">
        <f>TEXT('Dept Participation Sheet'!C488,"mmddyyyy")</f>
        <v>01001900</v>
      </c>
    </row>
    <row r="489" spans="1:25" x14ac:dyDescent="0.25">
      <c r="A489" t="s">
        <v>42</v>
      </c>
      <c r="B489" s="41" t="str">
        <f>SUBSTITUTE('Dept Participation Sheet'!D489,"-","")</f>
        <v/>
      </c>
      <c r="C489">
        <f>'Dept Participation Sheet'!A508</f>
        <v>0</v>
      </c>
      <c r="E489">
        <f>'Dept Participation Sheet'!B508</f>
        <v>0</v>
      </c>
      <c r="F489" t="s">
        <v>47</v>
      </c>
      <c r="G489" s="28" t="s">
        <v>44</v>
      </c>
      <c r="H489" s="26">
        <f>'Dept Participation Sheet'!U489</f>
        <v>0</v>
      </c>
      <c r="I489" s="28" t="s">
        <v>44</v>
      </c>
      <c r="J489" s="28" t="s">
        <v>44</v>
      </c>
      <c r="K489" s="28" t="s">
        <v>44</v>
      </c>
      <c r="L489" s="41" t="str">
        <f>SUBSTITUTE('Dept Participation Sheet'!$Q$94,"/","")</f>
        <v>04102024</v>
      </c>
      <c r="M489" s="14" t="s">
        <v>46</v>
      </c>
      <c r="N489" s="14" t="s">
        <v>98</v>
      </c>
      <c r="O489" s="33">
        <f>'Dept Participation Sheet'!E489</f>
        <v>0</v>
      </c>
      <c r="P489" s="33">
        <f>'Dept Participation Sheet'!F489</f>
        <v>0</v>
      </c>
      <c r="Q489" s="33">
        <f>'Dept Participation Sheet'!G489</f>
        <v>0</v>
      </c>
      <c r="R489" s="14">
        <f>'Dept Participation Sheet'!H489</f>
        <v>0</v>
      </c>
      <c r="S489" s="14">
        <f>'Dept Participation Sheet'!I489</f>
        <v>0</v>
      </c>
      <c r="T489" s="14">
        <f>'Dept Participation Sheet'!J489</f>
        <v>0</v>
      </c>
      <c r="V489" t="s">
        <v>57</v>
      </c>
      <c r="X489" s="28" t="str">
        <f>TEXT('Dept Participation Sheet'!K489,"mmddyyyy")</f>
        <v>01001900</v>
      </c>
      <c r="Y489" s="28" t="str">
        <f>TEXT('Dept Participation Sheet'!C489,"mmddyyyy")</f>
        <v>01001900</v>
      </c>
    </row>
    <row r="490" spans="1:25" x14ac:dyDescent="0.25">
      <c r="A490" t="s">
        <v>42</v>
      </c>
      <c r="B490" s="41" t="str">
        <f>SUBSTITUTE('Dept Participation Sheet'!D490,"-","")</f>
        <v/>
      </c>
      <c r="C490">
        <f>'Dept Participation Sheet'!A509</f>
        <v>0</v>
      </c>
      <c r="E490">
        <f>'Dept Participation Sheet'!B509</f>
        <v>0</v>
      </c>
      <c r="F490" t="s">
        <v>47</v>
      </c>
      <c r="G490" s="28" t="s">
        <v>44</v>
      </c>
      <c r="H490" s="26">
        <f>'Dept Participation Sheet'!U490</f>
        <v>0</v>
      </c>
      <c r="I490" s="28" t="s">
        <v>44</v>
      </c>
      <c r="J490" s="28" t="s">
        <v>44</v>
      </c>
      <c r="K490" s="28" t="s">
        <v>44</v>
      </c>
      <c r="L490" s="41" t="str">
        <f>SUBSTITUTE('Dept Participation Sheet'!$Q$94,"/","")</f>
        <v>04102024</v>
      </c>
      <c r="M490" s="14" t="s">
        <v>46</v>
      </c>
      <c r="N490" s="14" t="s">
        <v>98</v>
      </c>
      <c r="O490" s="33">
        <f>'Dept Participation Sheet'!E490</f>
        <v>0</v>
      </c>
      <c r="P490" s="33">
        <f>'Dept Participation Sheet'!F490</f>
        <v>0</v>
      </c>
      <c r="Q490" s="33">
        <f>'Dept Participation Sheet'!G490</f>
        <v>0</v>
      </c>
      <c r="R490" s="14">
        <f>'Dept Participation Sheet'!H490</f>
        <v>0</v>
      </c>
      <c r="S490" s="14">
        <f>'Dept Participation Sheet'!I490</f>
        <v>0</v>
      </c>
      <c r="T490" s="14">
        <f>'Dept Participation Sheet'!J490</f>
        <v>0</v>
      </c>
      <c r="V490" t="s">
        <v>57</v>
      </c>
      <c r="X490" s="28" t="str">
        <f>TEXT('Dept Participation Sheet'!K490,"mmddyyyy")</f>
        <v>01001900</v>
      </c>
      <c r="Y490" s="28" t="str">
        <f>TEXT('Dept Participation Sheet'!C490,"mmddyyyy")</f>
        <v>01001900</v>
      </c>
    </row>
    <row r="491" spans="1:25" x14ac:dyDescent="0.25">
      <c r="A491" t="s">
        <v>42</v>
      </c>
      <c r="B491" s="41" t="str">
        <f>SUBSTITUTE('Dept Participation Sheet'!D491,"-","")</f>
        <v/>
      </c>
      <c r="C491">
        <f>'Dept Participation Sheet'!A510</f>
        <v>0</v>
      </c>
      <c r="E491">
        <f>'Dept Participation Sheet'!B510</f>
        <v>0</v>
      </c>
      <c r="F491" t="s">
        <v>47</v>
      </c>
      <c r="G491" s="28" t="s">
        <v>44</v>
      </c>
      <c r="H491" s="26">
        <f>'Dept Participation Sheet'!U491</f>
        <v>0</v>
      </c>
      <c r="I491" s="28" t="s">
        <v>44</v>
      </c>
      <c r="J491" s="28" t="s">
        <v>44</v>
      </c>
      <c r="K491" s="28" t="s">
        <v>44</v>
      </c>
      <c r="L491" s="41" t="str">
        <f>SUBSTITUTE('Dept Participation Sheet'!$Q$94,"/","")</f>
        <v>04102024</v>
      </c>
      <c r="M491" s="14" t="s">
        <v>46</v>
      </c>
      <c r="N491" s="14" t="s">
        <v>98</v>
      </c>
      <c r="O491" s="33">
        <f>'Dept Participation Sheet'!E491</f>
        <v>0</v>
      </c>
      <c r="P491" s="33">
        <f>'Dept Participation Sheet'!F491</f>
        <v>0</v>
      </c>
      <c r="Q491" s="33">
        <f>'Dept Participation Sheet'!G491</f>
        <v>0</v>
      </c>
      <c r="R491" s="14">
        <f>'Dept Participation Sheet'!H491</f>
        <v>0</v>
      </c>
      <c r="S491" s="14">
        <f>'Dept Participation Sheet'!I491</f>
        <v>0</v>
      </c>
      <c r="T491" s="14">
        <f>'Dept Participation Sheet'!J491</f>
        <v>0</v>
      </c>
      <c r="V491" t="s">
        <v>57</v>
      </c>
      <c r="X491" s="28" t="str">
        <f>TEXT('Dept Participation Sheet'!K491,"mmddyyyy")</f>
        <v>01001900</v>
      </c>
      <c r="Y491" s="28" t="str">
        <f>TEXT('Dept Participation Sheet'!C491,"mmddyyyy")</f>
        <v>01001900</v>
      </c>
    </row>
    <row r="492" spans="1:25" x14ac:dyDescent="0.25">
      <c r="A492" t="s">
        <v>42</v>
      </c>
      <c r="B492" s="41" t="str">
        <f>SUBSTITUTE('Dept Participation Sheet'!D492,"-","")</f>
        <v/>
      </c>
      <c r="C492">
        <f>'Dept Participation Sheet'!A511</f>
        <v>0</v>
      </c>
      <c r="E492">
        <f>'Dept Participation Sheet'!B511</f>
        <v>0</v>
      </c>
      <c r="F492" t="s">
        <v>47</v>
      </c>
      <c r="G492" s="28" t="s">
        <v>44</v>
      </c>
      <c r="H492" s="26">
        <f>'Dept Participation Sheet'!U492</f>
        <v>0</v>
      </c>
      <c r="I492" s="28" t="s">
        <v>44</v>
      </c>
      <c r="J492" s="28" t="s">
        <v>44</v>
      </c>
      <c r="K492" s="28" t="s">
        <v>44</v>
      </c>
      <c r="L492" s="41" t="str">
        <f>SUBSTITUTE('Dept Participation Sheet'!$Q$94,"/","")</f>
        <v>04102024</v>
      </c>
      <c r="M492" s="14" t="s">
        <v>46</v>
      </c>
      <c r="N492" s="14" t="s">
        <v>98</v>
      </c>
      <c r="O492" s="33">
        <f>'Dept Participation Sheet'!E492</f>
        <v>0</v>
      </c>
      <c r="P492" s="33">
        <f>'Dept Participation Sheet'!F492</f>
        <v>0</v>
      </c>
      <c r="Q492" s="33">
        <f>'Dept Participation Sheet'!G492</f>
        <v>0</v>
      </c>
      <c r="R492" s="14">
        <f>'Dept Participation Sheet'!H492</f>
        <v>0</v>
      </c>
      <c r="S492" s="14">
        <f>'Dept Participation Sheet'!I492</f>
        <v>0</v>
      </c>
      <c r="T492" s="14">
        <f>'Dept Participation Sheet'!J492</f>
        <v>0</v>
      </c>
      <c r="V492" t="s">
        <v>57</v>
      </c>
      <c r="X492" s="28" t="str">
        <f>TEXT('Dept Participation Sheet'!K492,"mmddyyyy")</f>
        <v>01001900</v>
      </c>
      <c r="Y492" s="28" t="str">
        <f>TEXT('Dept Participation Sheet'!C492,"mmddyyyy")</f>
        <v>01001900</v>
      </c>
    </row>
    <row r="493" spans="1:25" x14ac:dyDescent="0.25">
      <c r="A493" t="s">
        <v>42</v>
      </c>
      <c r="B493" s="41" t="str">
        <f>SUBSTITUTE('Dept Participation Sheet'!D493,"-","")</f>
        <v/>
      </c>
      <c r="C493">
        <f>'Dept Participation Sheet'!A512</f>
        <v>0</v>
      </c>
      <c r="E493">
        <f>'Dept Participation Sheet'!B512</f>
        <v>0</v>
      </c>
      <c r="F493" t="s">
        <v>47</v>
      </c>
      <c r="G493" s="28" t="s">
        <v>44</v>
      </c>
      <c r="H493" s="26">
        <f>'Dept Participation Sheet'!U493</f>
        <v>0</v>
      </c>
      <c r="I493" s="28" t="s">
        <v>44</v>
      </c>
      <c r="J493" s="28" t="s">
        <v>44</v>
      </c>
      <c r="K493" s="28" t="s">
        <v>44</v>
      </c>
      <c r="L493" s="41" t="str">
        <f>SUBSTITUTE('Dept Participation Sheet'!$Q$94,"/","")</f>
        <v>04102024</v>
      </c>
      <c r="M493" s="14" t="s">
        <v>46</v>
      </c>
      <c r="N493" s="14" t="s">
        <v>98</v>
      </c>
      <c r="O493" s="33">
        <f>'Dept Participation Sheet'!E493</f>
        <v>0</v>
      </c>
      <c r="P493" s="33">
        <f>'Dept Participation Sheet'!F493</f>
        <v>0</v>
      </c>
      <c r="Q493" s="33">
        <f>'Dept Participation Sheet'!G493</f>
        <v>0</v>
      </c>
      <c r="R493" s="14">
        <f>'Dept Participation Sheet'!H493</f>
        <v>0</v>
      </c>
      <c r="S493" s="14">
        <f>'Dept Participation Sheet'!I493</f>
        <v>0</v>
      </c>
      <c r="T493" s="14">
        <f>'Dept Participation Sheet'!J493</f>
        <v>0</v>
      </c>
      <c r="V493" t="s">
        <v>57</v>
      </c>
      <c r="X493" s="28" t="str">
        <f>TEXT('Dept Participation Sheet'!K493,"mmddyyyy")</f>
        <v>01001900</v>
      </c>
      <c r="Y493" s="28" t="str">
        <f>TEXT('Dept Participation Sheet'!C493,"mmddyyyy")</f>
        <v>01001900</v>
      </c>
    </row>
    <row r="494" spans="1:25" x14ac:dyDescent="0.25">
      <c r="A494" t="s">
        <v>42</v>
      </c>
      <c r="B494" s="41" t="str">
        <f>SUBSTITUTE('Dept Participation Sheet'!D494,"-","")</f>
        <v/>
      </c>
      <c r="C494">
        <f>'Dept Participation Sheet'!A513</f>
        <v>0</v>
      </c>
      <c r="E494">
        <f>'Dept Participation Sheet'!B513</f>
        <v>0</v>
      </c>
      <c r="F494" t="s">
        <v>47</v>
      </c>
      <c r="G494" s="28" t="s">
        <v>44</v>
      </c>
      <c r="H494" s="26">
        <f>'Dept Participation Sheet'!U494</f>
        <v>0</v>
      </c>
      <c r="I494" s="28" t="s">
        <v>44</v>
      </c>
      <c r="J494" s="28" t="s">
        <v>44</v>
      </c>
      <c r="K494" s="28" t="s">
        <v>44</v>
      </c>
      <c r="L494" s="41" t="str">
        <f>SUBSTITUTE('Dept Participation Sheet'!$Q$94,"/","")</f>
        <v>04102024</v>
      </c>
      <c r="M494" s="14" t="s">
        <v>46</v>
      </c>
      <c r="N494" s="14" t="s">
        <v>98</v>
      </c>
      <c r="O494" s="33">
        <f>'Dept Participation Sheet'!E494</f>
        <v>0</v>
      </c>
      <c r="P494" s="33">
        <f>'Dept Participation Sheet'!F494</f>
        <v>0</v>
      </c>
      <c r="Q494" s="33">
        <f>'Dept Participation Sheet'!G494</f>
        <v>0</v>
      </c>
      <c r="R494" s="14">
        <f>'Dept Participation Sheet'!H494</f>
        <v>0</v>
      </c>
      <c r="S494" s="14">
        <f>'Dept Participation Sheet'!I494</f>
        <v>0</v>
      </c>
      <c r="T494" s="14">
        <f>'Dept Participation Sheet'!J494</f>
        <v>0</v>
      </c>
      <c r="V494" t="s">
        <v>57</v>
      </c>
      <c r="X494" s="28" t="str">
        <f>TEXT('Dept Participation Sheet'!K494,"mmddyyyy")</f>
        <v>01001900</v>
      </c>
      <c r="Y494" s="28" t="str">
        <f>TEXT('Dept Participation Sheet'!C494,"mmddyyyy")</f>
        <v>01001900</v>
      </c>
    </row>
    <row r="495" spans="1:25" x14ac:dyDescent="0.25">
      <c r="A495" t="s">
        <v>42</v>
      </c>
      <c r="B495" s="41" t="str">
        <f>SUBSTITUTE('Dept Participation Sheet'!D495,"-","")</f>
        <v/>
      </c>
      <c r="C495">
        <f>'Dept Participation Sheet'!A514</f>
        <v>0</v>
      </c>
      <c r="E495">
        <f>'Dept Participation Sheet'!B514</f>
        <v>0</v>
      </c>
      <c r="F495" t="s">
        <v>47</v>
      </c>
      <c r="G495" s="28" t="s">
        <v>44</v>
      </c>
      <c r="H495" s="26">
        <f>'Dept Participation Sheet'!U495</f>
        <v>0</v>
      </c>
      <c r="I495" s="28" t="s">
        <v>44</v>
      </c>
      <c r="J495" s="28" t="s">
        <v>44</v>
      </c>
      <c r="K495" s="28" t="s">
        <v>44</v>
      </c>
      <c r="L495" s="41" t="str">
        <f>SUBSTITUTE('Dept Participation Sheet'!$Q$94,"/","")</f>
        <v>04102024</v>
      </c>
      <c r="M495" s="14" t="s">
        <v>46</v>
      </c>
      <c r="N495" s="14" t="s">
        <v>98</v>
      </c>
      <c r="O495" s="33">
        <f>'Dept Participation Sheet'!E495</f>
        <v>0</v>
      </c>
      <c r="P495" s="33">
        <f>'Dept Participation Sheet'!F495</f>
        <v>0</v>
      </c>
      <c r="Q495" s="33">
        <f>'Dept Participation Sheet'!G495</f>
        <v>0</v>
      </c>
      <c r="R495" s="14">
        <f>'Dept Participation Sheet'!H495</f>
        <v>0</v>
      </c>
      <c r="S495" s="14">
        <f>'Dept Participation Sheet'!I495</f>
        <v>0</v>
      </c>
      <c r="T495" s="14">
        <f>'Dept Participation Sheet'!J495</f>
        <v>0</v>
      </c>
      <c r="V495" t="s">
        <v>57</v>
      </c>
      <c r="X495" s="28" t="str">
        <f>TEXT('Dept Participation Sheet'!K495,"mmddyyyy")</f>
        <v>01001900</v>
      </c>
      <c r="Y495" s="28" t="str">
        <f>TEXT('Dept Participation Sheet'!C495,"mmddyyyy")</f>
        <v>01001900</v>
      </c>
    </row>
    <row r="496" spans="1:25" x14ac:dyDescent="0.25">
      <c r="A496" t="s">
        <v>42</v>
      </c>
      <c r="B496" s="41" t="str">
        <f>SUBSTITUTE('Dept Participation Sheet'!D496,"-","")</f>
        <v/>
      </c>
      <c r="C496">
        <f>'Dept Participation Sheet'!A515</f>
        <v>0</v>
      </c>
      <c r="E496">
        <f>'Dept Participation Sheet'!B515</f>
        <v>0</v>
      </c>
      <c r="F496" t="s">
        <v>47</v>
      </c>
      <c r="G496" s="28" t="s">
        <v>44</v>
      </c>
      <c r="H496" s="26">
        <f>'Dept Participation Sheet'!U496</f>
        <v>0</v>
      </c>
      <c r="I496" s="28" t="s">
        <v>44</v>
      </c>
      <c r="J496" s="28" t="s">
        <v>44</v>
      </c>
      <c r="K496" s="28" t="s">
        <v>44</v>
      </c>
      <c r="L496" s="41" t="str">
        <f>SUBSTITUTE('Dept Participation Sheet'!$Q$94,"/","")</f>
        <v>04102024</v>
      </c>
      <c r="M496" s="14" t="s">
        <v>46</v>
      </c>
      <c r="N496" s="14" t="s">
        <v>98</v>
      </c>
      <c r="O496" s="33">
        <f>'Dept Participation Sheet'!E496</f>
        <v>0</v>
      </c>
      <c r="P496" s="33">
        <f>'Dept Participation Sheet'!F496</f>
        <v>0</v>
      </c>
      <c r="Q496" s="33">
        <f>'Dept Participation Sheet'!G496</f>
        <v>0</v>
      </c>
      <c r="R496" s="14">
        <f>'Dept Participation Sheet'!H496</f>
        <v>0</v>
      </c>
      <c r="S496" s="14">
        <f>'Dept Participation Sheet'!I496</f>
        <v>0</v>
      </c>
      <c r="T496" s="14">
        <f>'Dept Participation Sheet'!J496</f>
        <v>0</v>
      </c>
      <c r="V496" t="s">
        <v>57</v>
      </c>
      <c r="X496" s="28" t="str">
        <f>TEXT('Dept Participation Sheet'!K496,"mmddyyyy")</f>
        <v>01001900</v>
      </c>
      <c r="Y496" s="28" t="str">
        <f>TEXT('Dept Participation Sheet'!C496,"mmddyyyy")</f>
        <v>01001900</v>
      </c>
    </row>
    <row r="497" spans="1:25" x14ac:dyDescent="0.25">
      <c r="A497" t="s">
        <v>42</v>
      </c>
      <c r="B497" s="41" t="str">
        <f>SUBSTITUTE('Dept Participation Sheet'!D497,"-","")</f>
        <v/>
      </c>
      <c r="C497">
        <f>'Dept Participation Sheet'!A516</f>
        <v>0</v>
      </c>
      <c r="E497">
        <f>'Dept Participation Sheet'!B516</f>
        <v>0</v>
      </c>
      <c r="F497" t="s">
        <v>47</v>
      </c>
      <c r="G497" s="28" t="s">
        <v>44</v>
      </c>
      <c r="H497" s="26">
        <f>'Dept Participation Sheet'!U497</f>
        <v>0</v>
      </c>
      <c r="I497" s="28" t="s">
        <v>44</v>
      </c>
      <c r="J497" s="28" t="s">
        <v>44</v>
      </c>
      <c r="K497" s="28" t="s">
        <v>44</v>
      </c>
      <c r="L497" s="41" t="str">
        <f>SUBSTITUTE('Dept Participation Sheet'!$Q$94,"/","")</f>
        <v>04102024</v>
      </c>
      <c r="M497" s="14" t="s">
        <v>46</v>
      </c>
      <c r="N497" s="14" t="s">
        <v>98</v>
      </c>
      <c r="O497" s="33">
        <f>'Dept Participation Sheet'!E497</f>
        <v>0</v>
      </c>
      <c r="P497" s="33">
        <f>'Dept Participation Sheet'!F497</f>
        <v>0</v>
      </c>
      <c r="Q497" s="33">
        <f>'Dept Participation Sheet'!G497</f>
        <v>0</v>
      </c>
      <c r="R497" s="14">
        <f>'Dept Participation Sheet'!H497</f>
        <v>0</v>
      </c>
      <c r="S497" s="14">
        <f>'Dept Participation Sheet'!I497</f>
        <v>0</v>
      </c>
      <c r="T497" s="14">
        <f>'Dept Participation Sheet'!J497</f>
        <v>0</v>
      </c>
      <c r="V497" t="s">
        <v>57</v>
      </c>
      <c r="X497" s="28" t="str">
        <f>TEXT('Dept Participation Sheet'!K497,"mmddyyyy")</f>
        <v>01001900</v>
      </c>
      <c r="Y497" s="28" t="str">
        <f>TEXT('Dept Participation Sheet'!C497,"mmddyyyy")</f>
        <v>01001900</v>
      </c>
    </row>
    <row r="498" spans="1:25" x14ac:dyDescent="0.25">
      <c r="A498" t="s">
        <v>42</v>
      </c>
      <c r="B498" s="41" t="str">
        <f>SUBSTITUTE('Dept Participation Sheet'!D498,"-","")</f>
        <v/>
      </c>
      <c r="C498">
        <f>'Dept Participation Sheet'!A517</f>
        <v>0</v>
      </c>
      <c r="E498">
        <f>'Dept Participation Sheet'!B517</f>
        <v>0</v>
      </c>
      <c r="F498" t="s">
        <v>47</v>
      </c>
      <c r="G498" s="28" t="s">
        <v>44</v>
      </c>
      <c r="H498" s="26">
        <f>'Dept Participation Sheet'!U498</f>
        <v>0</v>
      </c>
      <c r="I498" s="28" t="s">
        <v>44</v>
      </c>
      <c r="J498" s="28" t="s">
        <v>44</v>
      </c>
      <c r="K498" s="28" t="s">
        <v>44</v>
      </c>
      <c r="L498" s="41" t="str">
        <f>SUBSTITUTE('Dept Participation Sheet'!$Q$94,"/","")</f>
        <v>04102024</v>
      </c>
      <c r="M498" s="14" t="s">
        <v>46</v>
      </c>
      <c r="N498" s="14" t="s">
        <v>98</v>
      </c>
      <c r="O498" s="33">
        <f>'Dept Participation Sheet'!E498</f>
        <v>0</v>
      </c>
      <c r="P498" s="33">
        <f>'Dept Participation Sheet'!F498</f>
        <v>0</v>
      </c>
      <c r="Q498" s="33">
        <f>'Dept Participation Sheet'!G498</f>
        <v>0</v>
      </c>
      <c r="R498" s="14">
        <f>'Dept Participation Sheet'!H498</f>
        <v>0</v>
      </c>
      <c r="S498" s="14">
        <f>'Dept Participation Sheet'!I498</f>
        <v>0</v>
      </c>
      <c r="T498" s="14">
        <f>'Dept Participation Sheet'!J498</f>
        <v>0</v>
      </c>
      <c r="V498" t="s">
        <v>57</v>
      </c>
      <c r="X498" s="28" t="str">
        <f>TEXT('Dept Participation Sheet'!K498,"mmddyyyy")</f>
        <v>01001900</v>
      </c>
      <c r="Y498" s="28" t="str">
        <f>TEXT('Dept Participation Sheet'!C498,"mmddyyyy")</f>
        <v>01001900</v>
      </c>
    </row>
    <row r="499" spans="1:25" x14ac:dyDescent="0.25">
      <c r="A499" t="s">
        <v>42</v>
      </c>
      <c r="B499" s="41" t="str">
        <f>SUBSTITUTE('Dept Participation Sheet'!D499,"-","")</f>
        <v/>
      </c>
      <c r="C499">
        <f>'Dept Participation Sheet'!A518</f>
        <v>0</v>
      </c>
      <c r="E499">
        <f>'Dept Participation Sheet'!B518</f>
        <v>0</v>
      </c>
      <c r="F499" t="s">
        <v>47</v>
      </c>
      <c r="G499" s="28" t="s">
        <v>44</v>
      </c>
      <c r="H499" s="26">
        <f>'Dept Participation Sheet'!U499</f>
        <v>0</v>
      </c>
      <c r="I499" s="28" t="s">
        <v>44</v>
      </c>
      <c r="J499" s="28" t="s">
        <v>44</v>
      </c>
      <c r="K499" s="28" t="s">
        <v>44</v>
      </c>
      <c r="L499" s="41" t="str">
        <f>SUBSTITUTE('Dept Participation Sheet'!$Q$94,"/","")</f>
        <v>04102024</v>
      </c>
      <c r="M499" s="14" t="s">
        <v>46</v>
      </c>
      <c r="N499" s="14" t="s">
        <v>98</v>
      </c>
      <c r="O499" s="33">
        <f>'Dept Participation Sheet'!E499</f>
        <v>0</v>
      </c>
      <c r="P499" s="33">
        <f>'Dept Participation Sheet'!F499</f>
        <v>0</v>
      </c>
      <c r="Q499" s="33">
        <f>'Dept Participation Sheet'!G499</f>
        <v>0</v>
      </c>
      <c r="R499" s="14">
        <f>'Dept Participation Sheet'!H499</f>
        <v>0</v>
      </c>
      <c r="S499" s="14">
        <f>'Dept Participation Sheet'!I499</f>
        <v>0</v>
      </c>
      <c r="T499" s="14">
        <f>'Dept Participation Sheet'!J499</f>
        <v>0</v>
      </c>
      <c r="V499" t="s">
        <v>57</v>
      </c>
      <c r="X499" s="28" t="str">
        <f>TEXT('Dept Participation Sheet'!K499,"mmddyyyy")</f>
        <v>01001900</v>
      </c>
      <c r="Y499" s="28" t="str">
        <f>TEXT('Dept Participation Sheet'!C499,"mmddyyyy")</f>
        <v>01001900</v>
      </c>
    </row>
    <row r="500" spans="1:25" x14ac:dyDescent="0.25">
      <c r="A500" t="s">
        <v>42</v>
      </c>
      <c r="B500" s="41" t="str">
        <f>SUBSTITUTE('Dept Participation Sheet'!D500,"-","")</f>
        <v/>
      </c>
      <c r="C500">
        <f>'Dept Participation Sheet'!A519</f>
        <v>0</v>
      </c>
      <c r="E500">
        <f>'Dept Participation Sheet'!B519</f>
        <v>0</v>
      </c>
      <c r="F500" t="s">
        <v>47</v>
      </c>
      <c r="G500" s="28" t="s">
        <v>44</v>
      </c>
      <c r="H500" s="26">
        <f>'Dept Participation Sheet'!U500</f>
        <v>0</v>
      </c>
      <c r="I500" s="28" t="s">
        <v>44</v>
      </c>
      <c r="J500" s="28" t="s">
        <v>44</v>
      </c>
      <c r="K500" s="28" t="s">
        <v>44</v>
      </c>
      <c r="L500" s="41" t="str">
        <f>SUBSTITUTE('Dept Participation Sheet'!$Q$94,"/","")</f>
        <v>04102024</v>
      </c>
      <c r="M500" s="14" t="s">
        <v>46</v>
      </c>
      <c r="N500" s="14" t="s">
        <v>98</v>
      </c>
      <c r="O500" s="33">
        <f>'Dept Participation Sheet'!E500</f>
        <v>0</v>
      </c>
      <c r="P500" s="33">
        <f>'Dept Participation Sheet'!F500</f>
        <v>0</v>
      </c>
      <c r="Q500" s="33">
        <f>'Dept Participation Sheet'!G500</f>
        <v>0</v>
      </c>
      <c r="R500" s="14">
        <f>'Dept Participation Sheet'!H500</f>
        <v>0</v>
      </c>
      <c r="S500" s="14">
        <f>'Dept Participation Sheet'!I500</f>
        <v>0</v>
      </c>
      <c r="T500" s="14">
        <f>'Dept Participation Sheet'!J500</f>
        <v>0</v>
      </c>
      <c r="V500" t="s">
        <v>57</v>
      </c>
      <c r="X500" s="28" t="str">
        <f>TEXT('Dept Participation Sheet'!K500,"mmddyyyy")</f>
        <v>01001900</v>
      </c>
      <c r="Y500" s="28" t="str">
        <f>TEXT('Dept Participation Sheet'!C500,"mmddyyyy")</f>
        <v>01001900</v>
      </c>
    </row>
    <row r="501" spans="1:25" x14ac:dyDescent="0.25">
      <c r="A501" t="s">
        <v>42</v>
      </c>
      <c r="B501" s="41" t="str">
        <f>SUBSTITUTE('Dept Participation Sheet'!D501,"-","")</f>
        <v/>
      </c>
      <c r="C501">
        <f>'Dept Participation Sheet'!A520</f>
        <v>0</v>
      </c>
      <c r="E501">
        <f>'Dept Participation Sheet'!B520</f>
        <v>0</v>
      </c>
      <c r="F501" t="s">
        <v>47</v>
      </c>
      <c r="G501" s="28" t="s">
        <v>44</v>
      </c>
      <c r="H501" s="26">
        <f>'Dept Participation Sheet'!U501</f>
        <v>0</v>
      </c>
      <c r="I501" s="28" t="s">
        <v>44</v>
      </c>
      <c r="J501" s="28" t="s">
        <v>44</v>
      </c>
      <c r="K501" s="28" t="s">
        <v>44</v>
      </c>
      <c r="L501" s="41" t="str">
        <f>SUBSTITUTE('Dept Participation Sheet'!$Q$94,"/","")</f>
        <v>04102024</v>
      </c>
      <c r="M501" s="14" t="s">
        <v>46</v>
      </c>
      <c r="N501" s="14" t="s">
        <v>98</v>
      </c>
      <c r="O501" s="33">
        <f>'Dept Participation Sheet'!E501</f>
        <v>0</v>
      </c>
      <c r="P501" s="33">
        <f>'Dept Participation Sheet'!F501</f>
        <v>0</v>
      </c>
      <c r="Q501" s="33">
        <f>'Dept Participation Sheet'!G501</f>
        <v>0</v>
      </c>
      <c r="R501" s="14">
        <f>'Dept Participation Sheet'!H501</f>
        <v>0</v>
      </c>
      <c r="S501" s="14">
        <f>'Dept Participation Sheet'!I501</f>
        <v>0</v>
      </c>
      <c r="T501" s="14">
        <f>'Dept Participation Sheet'!J501</f>
        <v>0</v>
      </c>
      <c r="V501" t="s">
        <v>57</v>
      </c>
      <c r="X501" s="28" t="str">
        <f>TEXT('Dept Participation Sheet'!K501,"mmddyyyy")</f>
        <v>01001900</v>
      </c>
      <c r="Y501" s="28" t="str">
        <f>TEXT('Dept Participation Sheet'!C501,"mmddyyyy")</f>
        <v>01001900</v>
      </c>
    </row>
    <row r="502" spans="1:25" x14ac:dyDescent="0.25">
      <c r="A502" t="s">
        <v>42</v>
      </c>
      <c r="B502" s="41" t="str">
        <f>SUBSTITUTE('Dept Participation Sheet'!D502,"-","")</f>
        <v/>
      </c>
      <c r="C502">
        <f>'Dept Participation Sheet'!A521</f>
        <v>0</v>
      </c>
      <c r="E502">
        <f>'Dept Participation Sheet'!B521</f>
        <v>0</v>
      </c>
      <c r="F502" t="s">
        <v>47</v>
      </c>
      <c r="G502" s="28" t="s">
        <v>44</v>
      </c>
      <c r="H502" s="26">
        <f>'Dept Participation Sheet'!U502</f>
        <v>0</v>
      </c>
      <c r="I502" s="28" t="s">
        <v>44</v>
      </c>
      <c r="J502" s="28" t="s">
        <v>44</v>
      </c>
      <c r="K502" s="28" t="s">
        <v>44</v>
      </c>
      <c r="L502" s="41" t="str">
        <f>SUBSTITUTE('Dept Participation Sheet'!$Q$94,"/","")</f>
        <v>04102024</v>
      </c>
      <c r="M502" s="14" t="s">
        <v>46</v>
      </c>
      <c r="N502" s="14" t="s">
        <v>98</v>
      </c>
      <c r="O502" s="33">
        <f>'Dept Participation Sheet'!E502</f>
        <v>0</v>
      </c>
      <c r="P502" s="33">
        <f>'Dept Participation Sheet'!F502</f>
        <v>0</v>
      </c>
      <c r="Q502" s="33">
        <f>'Dept Participation Sheet'!G502</f>
        <v>0</v>
      </c>
      <c r="R502" s="14">
        <f>'Dept Participation Sheet'!H502</f>
        <v>0</v>
      </c>
      <c r="S502" s="14">
        <f>'Dept Participation Sheet'!I502</f>
        <v>0</v>
      </c>
      <c r="T502" s="14">
        <f>'Dept Participation Sheet'!J502</f>
        <v>0</v>
      </c>
      <c r="V502" t="s">
        <v>57</v>
      </c>
      <c r="X502" s="28" t="str">
        <f>TEXT('Dept Participation Sheet'!K502,"mmddyyyy")</f>
        <v>01001900</v>
      </c>
      <c r="Y502" s="28" t="str">
        <f>TEXT('Dept Participation Sheet'!C502,"mmddyyyy")</f>
        <v>01001900</v>
      </c>
    </row>
    <row r="503" spans="1:25" x14ac:dyDescent="0.25">
      <c r="A503" t="s">
        <v>42</v>
      </c>
      <c r="B503" s="41" t="str">
        <f>SUBSTITUTE('Dept Participation Sheet'!D503,"-","")</f>
        <v/>
      </c>
      <c r="C503">
        <f>'Dept Participation Sheet'!A522</f>
        <v>0</v>
      </c>
      <c r="E503">
        <f>'Dept Participation Sheet'!B522</f>
        <v>0</v>
      </c>
      <c r="F503" t="s">
        <v>47</v>
      </c>
      <c r="G503" s="28" t="s">
        <v>44</v>
      </c>
      <c r="H503" s="26">
        <f>'Dept Participation Sheet'!U503</f>
        <v>0</v>
      </c>
      <c r="I503" s="28" t="s">
        <v>44</v>
      </c>
      <c r="J503" s="28" t="s">
        <v>44</v>
      </c>
      <c r="K503" s="28" t="s">
        <v>44</v>
      </c>
      <c r="L503" s="41" t="str">
        <f>SUBSTITUTE('Dept Participation Sheet'!$Q$94,"/","")</f>
        <v>04102024</v>
      </c>
      <c r="M503" s="14" t="s">
        <v>46</v>
      </c>
      <c r="N503" s="14" t="s">
        <v>98</v>
      </c>
      <c r="O503" s="33">
        <f>'Dept Participation Sheet'!E503</f>
        <v>0</v>
      </c>
      <c r="P503" s="33">
        <f>'Dept Participation Sheet'!F503</f>
        <v>0</v>
      </c>
      <c r="Q503" s="33">
        <f>'Dept Participation Sheet'!G503</f>
        <v>0</v>
      </c>
      <c r="R503" s="14">
        <f>'Dept Participation Sheet'!H503</f>
        <v>0</v>
      </c>
      <c r="S503" s="14">
        <f>'Dept Participation Sheet'!I503</f>
        <v>0</v>
      </c>
      <c r="T503" s="14">
        <f>'Dept Participation Sheet'!J503</f>
        <v>0</v>
      </c>
      <c r="V503" t="s">
        <v>57</v>
      </c>
      <c r="X503" s="28" t="str">
        <f>TEXT('Dept Participation Sheet'!K503,"mmddyyyy")</f>
        <v>01001900</v>
      </c>
      <c r="Y503" s="28" t="str">
        <f>TEXT('Dept Participation Sheet'!C503,"mmddyyyy")</f>
        <v>01001900</v>
      </c>
    </row>
    <row r="504" spans="1:25" x14ac:dyDescent="0.25">
      <c r="A504" t="s">
        <v>42</v>
      </c>
      <c r="B504" s="41" t="str">
        <f>SUBSTITUTE('Dept Participation Sheet'!D504,"-","")</f>
        <v/>
      </c>
      <c r="C504">
        <f>'Dept Participation Sheet'!A523</f>
        <v>0</v>
      </c>
      <c r="E504">
        <f>'Dept Participation Sheet'!B523</f>
        <v>0</v>
      </c>
      <c r="F504" t="s">
        <v>47</v>
      </c>
      <c r="G504" s="28" t="s">
        <v>44</v>
      </c>
      <c r="H504" s="26">
        <f>'Dept Participation Sheet'!U504</f>
        <v>0</v>
      </c>
      <c r="I504" s="28" t="s">
        <v>44</v>
      </c>
      <c r="J504" s="28" t="s">
        <v>44</v>
      </c>
      <c r="K504" s="28" t="s">
        <v>44</v>
      </c>
      <c r="L504" s="41" t="str">
        <f>SUBSTITUTE('Dept Participation Sheet'!$Q$94,"/","")</f>
        <v>04102024</v>
      </c>
      <c r="M504" s="14" t="s">
        <v>46</v>
      </c>
      <c r="N504" s="14" t="s">
        <v>98</v>
      </c>
      <c r="O504" s="33">
        <f>'Dept Participation Sheet'!E504</f>
        <v>0</v>
      </c>
      <c r="P504" s="33">
        <f>'Dept Participation Sheet'!F504</f>
        <v>0</v>
      </c>
      <c r="Q504" s="33">
        <f>'Dept Participation Sheet'!G504</f>
        <v>0</v>
      </c>
      <c r="R504" s="14">
        <f>'Dept Participation Sheet'!H504</f>
        <v>0</v>
      </c>
      <c r="S504" s="14">
        <f>'Dept Participation Sheet'!I504</f>
        <v>0</v>
      </c>
      <c r="T504" s="14">
        <f>'Dept Participation Sheet'!J504</f>
        <v>0</v>
      </c>
      <c r="V504" t="s">
        <v>57</v>
      </c>
      <c r="X504" s="28" t="str">
        <f>TEXT('Dept Participation Sheet'!K504,"mmddyyyy")</f>
        <v>01001900</v>
      </c>
      <c r="Y504" s="28" t="str">
        <f>TEXT('Dept Participation Sheet'!C504,"mmddyyyy")</f>
        <v>01001900</v>
      </c>
    </row>
    <row r="505" spans="1:25" x14ac:dyDescent="0.25">
      <c r="A505" t="s">
        <v>42</v>
      </c>
      <c r="B505" s="41" t="str">
        <f>SUBSTITUTE('Dept Participation Sheet'!D505,"-","")</f>
        <v/>
      </c>
      <c r="C505">
        <f>'Dept Participation Sheet'!A524</f>
        <v>0</v>
      </c>
      <c r="E505">
        <f>'Dept Participation Sheet'!B524</f>
        <v>0</v>
      </c>
      <c r="F505" t="s">
        <v>47</v>
      </c>
      <c r="G505" s="28" t="s">
        <v>44</v>
      </c>
      <c r="H505" s="26">
        <f>'Dept Participation Sheet'!U505</f>
        <v>0</v>
      </c>
      <c r="I505" s="28" t="s">
        <v>44</v>
      </c>
      <c r="J505" s="28" t="s">
        <v>44</v>
      </c>
      <c r="K505" s="28" t="s">
        <v>44</v>
      </c>
      <c r="L505" s="41" t="str">
        <f>SUBSTITUTE('Dept Participation Sheet'!$Q$94,"/","")</f>
        <v>04102024</v>
      </c>
      <c r="M505" s="14" t="s">
        <v>46</v>
      </c>
      <c r="N505" s="14" t="s">
        <v>98</v>
      </c>
      <c r="O505" s="33">
        <f>'Dept Participation Sheet'!E505</f>
        <v>0</v>
      </c>
      <c r="P505" s="33">
        <f>'Dept Participation Sheet'!F505</f>
        <v>0</v>
      </c>
      <c r="Q505" s="33">
        <f>'Dept Participation Sheet'!G505</f>
        <v>0</v>
      </c>
      <c r="R505" s="14">
        <f>'Dept Participation Sheet'!H505</f>
        <v>0</v>
      </c>
      <c r="S505" s="14">
        <f>'Dept Participation Sheet'!I505</f>
        <v>0</v>
      </c>
      <c r="T505" s="14">
        <f>'Dept Participation Sheet'!J505</f>
        <v>0</v>
      </c>
      <c r="V505" t="s">
        <v>57</v>
      </c>
      <c r="X505" s="28" t="str">
        <f>TEXT('Dept Participation Sheet'!K505,"mmddyyyy")</f>
        <v>01001900</v>
      </c>
      <c r="Y505" s="28" t="str">
        <f>TEXT('Dept Participation Sheet'!C505,"mmddyyyy")</f>
        <v>01001900</v>
      </c>
    </row>
    <row r="506" spans="1:25" x14ac:dyDescent="0.25">
      <c r="A506" t="s">
        <v>42</v>
      </c>
      <c r="B506" s="41" t="str">
        <f>SUBSTITUTE('Dept Participation Sheet'!D506,"-","")</f>
        <v/>
      </c>
      <c r="C506">
        <f>'Dept Participation Sheet'!A525</f>
        <v>0</v>
      </c>
      <c r="E506">
        <f>'Dept Participation Sheet'!B525</f>
        <v>0</v>
      </c>
      <c r="F506" t="s">
        <v>47</v>
      </c>
      <c r="G506" s="28" t="s">
        <v>44</v>
      </c>
      <c r="H506" s="26">
        <f>'Dept Participation Sheet'!U506</f>
        <v>0</v>
      </c>
      <c r="I506" s="28" t="s">
        <v>44</v>
      </c>
      <c r="J506" s="28" t="s">
        <v>44</v>
      </c>
      <c r="K506" s="28" t="s">
        <v>44</v>
      </c>
      <c r="L506" s="41" t="str">
        <f>SUBSTITUTE('Dept Participation Sheet'!$Q$94,"/","")</f>
        <v>04102024</v>
      </c>
      <c r="M506" s="14" t="s">
        <v>46</v>
      </c>
      <c r="N506" s="14" t="s">
        <v>98</v>
      </c>
      <c r="O506" s="33">
        <f>'Dept Participation Sheet'!E506</f>
        <v>0</v>
      </c>
      <c r="P506" s="33">
        <f>'Dept Participation Sheet'!F506</f>
        <v>0</v>
      </c>
      <c r="Q506" s="33">
        <f>'Dept Participation Sheet'!G506</f>
        <v>0</v>
      </c>
      <c r="R506" s="14">
        <f>'Dept Participation Sheet'!H506</f>
        <v>0</v>
      </c>
      <c r="S506" s="14">
        <f>'Dept Participation Sheet'!I506</f>
        <v>0</v>
      </c>
      <c r="T506" s="14">
        <f>'Dept Participation Sheet'!J506</f>
        <v>0</v>
      </c>
      <c r="V506" t="s">
        <v>57</v>
      </c>
      <c r="X506" s="28" t="str">
        <f>TEXT('Dept Participation Sheet'!K506,"mmddyyyy")</f>
        <v>01001900</v>
      </c>
      <c r="Y506" s="28" t="str">
        <f>TEXT('Dept Participation Sheet'!C506,"mmddyyyy")</f>
        <v>01001900</v>
      </c>
    </row>
    <row r="507" spans="1:25" x14ac:dyDescent="0.25">
      <c r="A507" t="s">
        <v>42</v>
      </c>
      <c r="B507" s="41" t="str">
        <f>SUBSTITUTE('Dept Participation Sheet'!D507,"-","")</f>
        <v/>
      </c>
      <c r="C507">
        <f>'Dept Participation Sheet'!A526</f>
        <v>0</v>
      </c>
      <c r="E507">
        <f>'Dept Participation Sheet'!B526</f>
        <v>0</v>
      </c>
      <c r="F507" t="s">
        <v>47</v>
      </c>
      <c r="G507" s="28" t="s">
        <v>44</v>
      </c>
      <c r="H507" s="26">
        <f>'Dept Participation Sheet'!U507</f>
        <v>0</v>
      </c>
      <c r="I507" s="28" t="s">
        <v>44</v>
      </c>
      <c r="J507" s="28" t="s">
        <v>44</v>
      </c>
      <c r="K507" s="28" t="s">
        <v>44</v>
      </c>
      <c r="L507" s="41" t="str">
        <f>SUBSTITUTE('Dept Participation Sheet'!$Q$94,"/","")</f>
        <v>04102024</v>
      </c>
      <c r="M507" s="14" t="s">
        <v>46</v>
      </c>
      <c r="N507" s="14" t="s">
        <v>98</v>
      </c>
      <c r="O507" s="33">
        <f>'Dept Participation Sheet'!E507</f>
        <v>0</v>
      </c>
      <c r="P507" s="33">
        <f>'Dept Participation Sheet'!F507</f>
        <v>0</v>
      </c>
      <c r="Q507" s="33">
        <f>'Dept Participation Sheet'!G507</f>
        <v>0</v>
      </c>
      <c r="R507" s="14">
        <f>'Dept Participation Sheet'!H507</f>
        <v>0</v>
      </c>
      <c r="S507" s="14">
        <f>'Dept Participation Sheet'!I507</f>
        <v>0</v>
      </c>
      <c r="T507" s="14">
        <f>'Dept Participation Sheet'!J507</f>
        <v>0</v>
      </c>
      <c r="V507" t="s">
        <v>57</v>
      </c>
      <c r="X507" s="28" t="str">
        <f>TEXT('Dept Participation Sheet'!K507,"mmddyyyy")</f>
        <v>01001900</v>
      </c>
      <c r="Y507" s="28" t="str">
        <f>TEXT('Dept Participation Sheet'!C507,"mmddyyyy")</f>
        <v>01001900</v>
      </c>
    </row>
    <row r="508" spans="1:25" x14ac:dyDescent="0.25">
      <c r="A508" t="s">
        <v>42</v>
      </c>
      <c r="B508" s="41" t="str">
        <f>SUBSTITUTE('Dept Participation Sheet'!D508,"-","")</f>
        <v/>
      </c>
      <c r="C508">
        <f>'Dept Participation Sheet'!A527</f>
        <v>0</v>
      </c>
      <c r="E508">
        <f>'Dept Participation Sheet'!B527</f>
        <v>0</v>
      </c>
      <c r="F508" t="s">
        <v>47</v>
      </c>
      <c r="G508" s="28" t="s">
        <v>44</v>
      </c>
      <c r="H508" s="26">
        <f>'Dept Participation Sheet'!U508</f>
        <v>0</v>
      </c>
      <c r="I508" s="28" t="s">
        <v>44</v>
      </c>
      <c r="J508" s="28" t="s">
        <v>44</v>
      </c>
      <c r="K508" s="28" t="s">
        <v>44</v>
      </c>
      <c r="L508" s="41" t="str">
        <f>SUBSTITUTE('Dept Participation Sheet'!$Q$94,"/","")</f>
        <v>04102024</v>
      </c>
      <c r="M508" s="14" t="s">
        <v>46</v>
      </c>
      <c r="N508" s="14" t="s">
        <v>98</v>
      </c>
      <c r="O508" s="33">
        <f>'Dept Participation Sheet'!E508</f>
        <v>0</v>
      </c>
      <c r="P508" s="33">
        <f>'Dept Participation Sheet'!F508</f>
        <v>0</v>
      </c>
      <c r="Q508" s="33">
        <f>'Dept Participation Sheet'!G508</f>
        <v>0</v>
      </c>
      <c r="R508" s="14">
        <f>'Dept Participation Sheet'!H508</f>
        <v>0</v>
      </c>
      <c r="S508" s="14">
        <f>'Dept Participation Sheet'!I508</f>
        <v>0</v>
      </c>
      <c r="T508" s="14">
        <f>'Dept Participation Sheet'!J508</f>
        <v>0</v>
      </c>
      <c r="V508" t="s">
        <v>57</v>
      </c>
      <c r="X508" s="28" t="str">
        <f>TEXT('Dept Participation Sheet'!K508,"mmddyyyy")</f>
        <v>01001900</v>
      </c>
      <c r="Y508" s="28" t="str">
        <f>TEXT('Dept Participation Sheet'!C508,"mmddyyyy")</f>
        <v>01001900</v>
      </c>
    </row>
    <row r="509" spans="1:25" x14ac:dyDescent="0.25">
      <c r="A509" t="s">
        <v>42</v>
      </c>
      <c r="B509" s="41" t="str">
        <f>SUBSTITUTE('Dept Participation Sheet'!D509,"-","")</f>
        <v/>
      </c>
      <c r="C509">
        <f>'Dept Participation Sheet'!A528</f>
        <v>0</v>
      </c>
      <c r="E509">
        <f>'Dept Participation Sheet'!B528</f>
        <v>0</v>
      </c>
      <c r="F509" t="s">
        <v>47</v>
      </c>
      <c r="G509" s="28" t="s">
        <v>44</v>
      </c>
      <c r="H509" s="26">
        <f>'Dept Participation Sheet'!U509</f>
        <v>0</v>
      </c>
      <c r="I509" s="28" t="s">
        <v>44</v>
      </c>
      <c r="J509" s="28" t="s">
        <v>44</v>
      </c>
      <c r="K509" s="28" t="s">
        <v>44</v>
      </c>
      <c r="L509" s="41" t="str">
        <f>SUBSTITUTE('Dept Participation Sheet'!$Q$94,"/","")</f>
        <v>04102024</v>
      </c>
      <c r="M509" s="14" t="s">
        <v>46</v>
      </c>
      <c r="N509" s="14" t="s">
        <v>98</v>
      </c>
      <c r="O509" s="33">
        <f>'Dept Participation Sheet'!E509</f>
        <v>0</v>
      </c>
      <c r="P509" s="33">
        <f>'Dept Participation Sheet'!F509</f>
        <v>0</v>
      </c>
      <c r="Q509" s="33">
        <f>'Dept Participation Sheet'!G509</f>
        <v>0</v>
      </c>
      <c r="R509" s="14">
        <f>'Dept Participation Sheet'!H509</f>
        <v>0</v>
      </c>
      <c r="S509" s="14">
        <f>'Dept Participation Sheet'!I509</f>
        <v>0</v>
      </c>
      <c r="T509" s="14">
        <f>'Dept Participation Sheet'!J509</f>
        <v>0</v>
      </c>
      <c r="V509" t="s">
        <v>57</v>
      </c>
      <c r="X509" s="28" t="str">
        <f>TEXT('Dept Participation Sheet'!K509,"mmddyyyy")</f>
        <v>01001900</v>
      </c>
      <c r="Y509" s="28" t="str">
        <f>TEXT('Dept Participation Sheet'!C509,"mmddyyyy")</f>
        <v>01001900</v>
      </c>
    </row>
    <row r="510" spans="1:25" x14ac:dyDescent="0.25">
      <c r="A510" t="s">
        <v>42</v>
      </c>
      <c r="B510" s="41" t="str">
        <f>SUBSTITUTE('Dept Participation Sheet'!D510,"-","")</f>
        <v/>
      </c>
      <c r="C510">
        <f>'Dept Participation Sheet'!A529</f>
        <v>0</v>
      </c>
      <c r="E510">
        <f>'Dept Participation Sheet'!B529</f>
        <v>0</v>
      </c>
      <c r="F510" t="s">
        <v>47</v>
      </c>
      <c r="G510" s="28" t="s">
        <v>44</v>
      </c>
      <c r="H510" s="26">
        <f>'Dept Participation Sheet'!U510</f>
        <v>0</v>
      </c>
      <c r="I510" s="28" t="s">
        <v>44</v>
      </c>
      <c r="J510" s="28" t="s">
        <v>44</v>
      </c>
      <c r="K510" s="28" t="s">
        <v>44</v>
      </c>
      <c r="L510" s="41" t="str">
        <f>SUBSTITUTE('Dept Participation Sheet'!$Q$94,"/","")</f>
        <v>04102024</v>
      </c>
      <c r="M510" s="14" t="s">
        <v>46</v>
      </c>
      <c r="N510" s="14" t="s">
        <v>98</v>
      </c>
      <c r="O510" s="33">
        <f>'Dept Participation Sheet'!E510</f>
        <v>0</v>
      </c>
      <c r="P510" s="33">
        <f>'Dept Participation Sheet'!F510</f>
        <v>0</v>
      </c>
      <c r="Q510" s="33">
        <f>'Dept Participation Sheet'!G510</f>
        <v>0</v>
      </c>
      <c r="R510" s="14">
        <f>'Dept Participation Sheet'!H510</f>
        <v>0</v>
      </c>
      <c r="S510" s="14">
        <f>'Dept Participation Sheet'!I510</f>
        <v>0</v>
      </c>
      <c r="T510" s="14">
        <f>'Dept Participation Sheet'!J510</f>
        <v>0</v>
      </c>
      <c r="V510" t="s">
        <v>57</v>
      </c>
      <c r="X510" s="28" t="str">
        <f>TEXT('Dept Participation Sheet'!K510,"mmddyyyy")</f>
        <v>01001900</v>
      </c>
      <c r="Y510" s="28" t="str">
        <f>TEXT('Dept Participation Sheet'!C510,"mmddyyyy")</f>
        <v>01001900</v>
      </c>
    </row>
    <row r="511" spans="1:25" x14ac:dyDescent="0.25">
      <c r="A511" t="s">
        <v>42</v>
      </c>
      <c r="B511" s="41" t="str">
        <f>SUBSTITUTE('Dept Participation Sheet'!D511,"-","")</f>
        <v/>
      </c>
      <c r="C511">
        <f>'Dept Participation Sheet'!A530</f>
        <v>0</v>
      </c>
      <c r="E511">
        <f>'Dept Participation Sheet'!B530</f>
        <v>0</v>
      </c>
      <c r="F511" t="s">
        <v>47</v>
      </c>
      <c r="G511" s="28" t="s">
        <v>44</v>
      </c>
      <c r="H511" s="26">
        <f>'Dept Participation Sheet'!U511</f>
        <v>0</v>
      </c>
      <c r="I511" s="28" t="s">
        <v>44</v>
      </c>
      <c r="J511" s="28" t="s">
        <v>44</v>
      </c>
      <c r="K511" s="28" t="s">
        <v>44</v>
      </c>
      <c r="L511" s="41" t="str">
        <f>SUBSTITUTE('Dept Participation Sheet'!$Q$94,"/","")</f>
        <v>04102024</v>
      </c>
      <c r="M511" s="14" t="s">
        <v>46</v>
      </c>
      <c r="N511" s="14" t="s">
        <v>98</v>
      </c>
      <c r="O511" s="33">
        <f>'Dept Participation Sheet'!E511</f>
        <v>0</v>
      </c>
      <c r="P511" s="33">
        <f>'Dept Participation Sheet'!F511</f>
        <v>0</v>
      </c>
      <c r="Q511" s="33">
        <f>'Dept Participation Sheet'!G511</f>
        <v>0</v>
      </c>
      <c r="R511" s="14">
        <f>'Dept Participation Sheet'!H511</f>
        <v>0</v>
      </c>
      <c r="S511" s="14">
        <f>'Dept Participation Sheet'!I511</f>
        <v>0</v>
      </c>
      <c r="T511" s="14">
        <f>'Dept Participation Sheet'!J511</f>
        <v>0</v>
      </c>
      <c r="V511" t="s">
        <v>57</v>
      </c>
      <c r="X511" s="28" t="str">
        <f>TEXT('Dept Participation Sheet'!K511,"mmddyyyy")</f>
        <v>01001900</v>
      </c>
      <c r="Y511" s="28" t="str">
        <f>TEXT('Dept Participation Sheet'!C511,"mmddyyyy")</f>
        <v>01001900</v>
      </c>
    </row>
    <row r="512" spans="1:25" x14ac:dyDescent="0.25">
      <c r="A512" t="s">
        <v>42</v>
      </c>
      <c r="B512" s="41" t="str">
        <f>SUBSTITUTE('Dept Participation Sheet'!D512,"-","")</f>
        <v/>
      </c>
      <c r="C512">
        <f>'Dept Participation Sheet'!A531</f>
        <v>0</v>
      </c>
      <c r="E512">
        <f>'Dept Participation Sheet'!B531</f>
        <v>0</v>
      </c>
      <c r="F512" t="s">
        <v>47</v>
      </c>
      <c r="G512" s="28" t="s">
        <v>44</v>
      </c>
      <c r="H512" s="26">
        <f>'Dept Participation Sheet'!U512</f>
        <v>0</v>
      </c>
      <c r="I512" s="28" t="s">
        <v>44</v>
      </c>
      <c r="J512" s="28" t="s">
        <v>44</v>
      </c>
      <c r="K512" s="28" t="s">
        <v>44</v>
      </c>
      <c r="L512" s="41" t="str">
        <f>SUBSTITUTE('Dept Participation Sheet'!$Q$94,"/","")</f>
        <v>04102024</v>
      </c>
      <c r="M512" s="14" t="s">
        <v>46</v>
      </c>
      <c r="N512" s="14" t="s">
        <v>98</v>
      </c>
      <c r="O512" s="33">
        <f>'Dept Participation Sheet'!E512</f>
        <v>0</v>
      </c>
      <c r="P512" s="33">
        <f>'Dept Participation Sheet'!F512</f>
        <v>0</v>
      </c>
      <c r="Q512" s="33">
        <f>'Dept Participation Sheet'!G512</f>
        <v>0</v>
      </c>
      <c r="R512" s="14">
        <f>'Dept Participation Sheet'!H512</f>
        <v>0</v>
      </c>
      <c r="S512" s="14">
        <f>'Dept Participation Sheet'!I512</f>
        <v>0</v>
      </c>
      <c r="T512" s="14">
        <f>'Dept Participation Sheet'!J512</f>
        <v>0</v>
      </c>
      <c r="V512" t="s">
        <v>57</v>
      </c>
      <c r="X512" s="28" t="str">
        <f>TEXT('Dept Participation Sheet'!K512,"mmddyyyy")</f>
        <v>01001900</v>
      </c>
      <c r="Y512" s="28" t="str">
        <f>TEXT('Dept Participation Sheet'!C512,"mmddyyyy")</f>
        <v>01001900</v>
      </c>
    </row>
    <row r="513" spans="1:25" x14ac:dyDescent="0.25">
      <c r="A513" t="s">
        <v>42</v>
      </c>
      <c r="B513" s="41" t="str">
        <f>SUBSTITUTE('Dept Participation Sheet'!D513,"-","")</f>
        <v/>
      </c>
      <c r="C513">
        <f>'Dept Participation Sheet'!A532</f>
        <v>0</v>
      </c>
      <c r="E513">
        <f>'Dept Participation Sheet'!B532</f>
        <v>0</v>
      </c>
      <c r="F513" t="s">
        <v>47</v>
      </c>
      <c r="G513" s="28" t="s">
        <v>44</v>
      </c>
      <c r="H513" s="26">
        <f>'Dept Participation Sheet'!U513</f>
        <v>0</v>
      </c>
      <c r="I513" s="28" t="s">
        <v>44</v>
      </c>
      <c r="J513" s="28" t="s">
        <v>44</v>
      </c>
      <c r="K513" s="28" t="s">
        <v>44</v>
      </c>
      <c r="L513" s="41" t="str">
        <f>SUBSTITUTE('Dept Participation Sheet'!$Q$94,"/","")</f>
        <v>04102024</v>
      </c>
      <c r="M513" s="14" t="s">
        <v>46</v>
      </c>
      <c r="N513" s="14" t="s">
        <v>98</v>
      </c>
      <c r="O513" s="33">
        <f>'Dept Participation Sheet'!E513</f>
        <v>0</v>
      </c>
      <c r="P513" s="33">
        <f>'Dept Participation Sheet'!F513</f>
        <v>0</v>
      </c>
      <c r="Q513" s="33">
        <f>'Dept Participation Sheet'!G513</f>
        <v>0</v>
      </c>
      <c r="R513" s="14">
        <f>'Dept Participation Sheet'!H513</f>
        <v>0</v>
      </c>
      <c r="S513" s="14">
        <f>'Dept Participation Sheet'!I513</f>
        <v>0</v>
      </c>
      <c r="T513" s="14">
        <f>'Dept Participation Sheet'!J513</f>
        <v>0</v>
      </c>
      <c r="V513" t="s">
        <v>57</v>
      </c>
      <c r="X513" s="28" t="str">
        <f>TEXT('Dept Participation Sheet'!K513,"mmddyyyy")</f>
        <v>01001900</v>
      </c>
      <c r="Y513" s="28" t="str">
        <f>TEXT('Dept Participation Sheet'!C513,"mmddyyyy")</f>
        <v>01001900</v>
      </c>
    </row>
    <row r="514" spans="1:25" x14ac:dyDescent="0.25">
      <c r="A514" t="s">
        <v>42</v>
      </c>
      <c r="B514" s="41" t="str">
        <f>SUBSTITUTE('Dept Participation Sheet'!D514,"-","")</f>
        <v/>
      </c>
      <c r="C514">
        <f>'Dept Participation Sheet'!A533</f>
        <v>0</v>
      </c>
      <c r="E514">
        <f>'Dept Participation Sheet'!B533</f>
        <v>0</v>
      </c>
      <c r="F514" t="s">
        <v>47</v>
      </c>
      <c r="G514" s="28" t="s">
        <v>44</v>
      </c>
      <c r="H514" s="26">
        <f>'Dept Participation Sheet'!U514</f>
        <v>0</v>
      </c>
      <c r="I514" s="28" t="s">
        <v>44</v>
      </c>
      <c r="J514" s="28" t="s">
        <v>44</v>
      </c>
      <c r="K514" s="28" t="s">
        <v>44</v>
      </c>
      <c r="L514" s="41" t="str">
        <f>SUBSTITUTE('Dept Participation Sheet'!$Q$94,"/","")</f>
        <v>04102024</v>
      </c>
      <c r="M514" s="14" t="s">
        <v>46</v>
      </c>
      <c r="N514" s="14" t="s">
        <v>98</v>
      </c>
      <c r="O514" s="33">
        <f>'Dept Participation Sheet'!E514</f>
        <v>0</v>
      </c>
      <c r="P514" s="33">
        <f>'Dept Participation Sheet'!F514</f>
        <v>0</v>
      </c>
      <c r="Q514" s="33">
        <f>'Dept Participation Sheet'!G514</f>
        <v>0</v>
      </c>
      <c r="R514" s="14">
        <f>'Dept Participation Sheet'!H514</f>
        <v>0</v>
      </c>
      <c r="S514" s="14">
        <f>'Dept Participation Sheet'!I514</f>
        <v>0</v>
      </c>
      <c r="T514" s="14">
        <f>'Dept Participation Sheet'!J514</f>
        <v>0</v>
      </c>
      <c r="V514" t="s">
        <v>57</v>
      </c>
      <c r="X514" s="28" t="str">
        <f>TEXT('Dept Participation Sheet'!K514,"mmddyyyy")</f>
        <v>01001900</v>
      </c>
      <c r="Y514" s="28" t="str">
        <f>TEXT('Dept Participation Sheet'!C514,"mmddyyyy")</f>
        <v>01001900</v>
      </c>
    </row>
    <row r="515" spans="1:25" x14ac:dyDescent="0.25">
      <c r="A515" t="s">
        <v>42</v>
      </c>
      <c r="B515" s="41" t="str">
        <f>SUBSTITUTE('Dept Participation Sheet'!D515,"-","")</f>
        <v/>
      </c>
      <c r="C515">
        <f>'Dept Participation Sheet'!A534</f>
        <v>0</v>
      </c>
      <c r="E515">
        <f>'Dept Participation Sheet'!B534</f>
        <v>0</v>
      </c>
      <c r="F515" t="s">
        <v>47</v>
      </c>
      <c r="G515" s="28" t="s">
        <v>44</v>
      </c>
      <c r="H515" s="26">
        <f>'Dept Participation Sheet'!U515</f>
        <v>0</v>
      </c>
      <c r="I515" s="28" t="s">
        <v>44</v>
      </c>
      <c r="J515" s="28" t="s">
        <v>44</v>
      </c>
      <c r="K515" s="28" t="s">
        <v>44</v>
      </c>
      <c r="L515" s="41" t="str">
        <f>SUBSTITUTE('Dept Participation Sheet'!$Q$94,"/","")</f>
        <v>04102024</v>
      </c>
      <c r="M515" s="14" t="s">
        <v>46</v>
      </c>
      <c r="N515" s="14" t="s">
        <v>98</v>
      </c>
      <c r="O515" s="33">
        <f>'Dept Participation Sheet'!E515</f>
        <v>0</v>
      </c>
      <c r="P515" s="33">
        <f>'Dept Participation Sheet'!F515</f>
        <v>0</v>
      </c>
      <c r="Q515" s="33">
        <f>'Dept Participation Sheet'!G515</f>
        <v>0</v>
      </c>
      <c r="R515" s="14">
        <f>'Dept Participation Sheet'!H515</f>
        <v>0</v>
      </c>
      <c r="S515" s="14">
        <f>'Dept Participation Sheet'!I515</f>
        <v>0</v>
      </c>
      <c r="T515" s="14">
        <f>'Dept Participation Sheet'!J515</f>
        <v>0</v>
      </c>
      <c r="V515" t="s">
        <v>57</v>
      </c>
      <c r="X515" s="28" t="str">
        <f>TEXT('Dept Participation Sheet'!K515,"mmddyyyy")</f>
        <v>01001900</v>
      </c>
      <c r="Y515" s="28" t="str">
        <f>TEXT('Dept Participation Sheet'!C515,"mmddyyyy")</f>
        <v>01001900</v>
      </c>
    </row>
    <row r="516" spans="1:25" x14ac:dyDescent="0.25">
      <c r="A516" t="s">
        <v>42</v>
      </c>
      <c r="B516" s="41" t="str">
        <f>SUBSTITUTE('Dept Participation Sheet'!D516,"-","")</f>
        <v/>
      </c>
      <c r="C516">
        <f>'Dept Participation Sheet'!A535</f>
        <v>0</v>
      </c>
      <c r="E516">
        <f>'Dept Participation Sheet'!B535</f>
        <v>0</v>
      </c>
      <c r="F516" t="s">
        <v>47</v>
      </c>
      <c r="G516" s="28" t="s">
        <v>44</v>
      </c>
      <c r="H516" s="26">
        <f>'Dept Participation Sheet'!U516</f>
        <v>0</v>
      </c>
      <c r="I516" s="28" t="s">
        <v>44</v>
      </c>
      <c r="J516" s="28" t="s">
        <v>44</v>
      </c>
      <c r="K516" s="28" t="s">
        <v>44</v>
      </c>
      <c r="L516" s="41" t="str">
        <f>SUBSTITUTE('Dept Participation Sheet'!$Q$94,"/","")</f>
        <v>04102024</v>
      </c>
      <c r="M516" s="14" t="s">
        <v>46</v>
      </c>
      <c r="N516" s="14" t="s">
        <v>98</v>
      </c>
      <c r="O516" s="33">
        <f>'Dept Participation Sheet'!E516</f>
        <v>0</v>
      </c>
      <c r="P516" s="33">
        <f>'Dept Participation Sheet'!F516</f>
        <v>0</v>
      </c>
      <c r="Q516" s="33">
        <f>'Dept Participation Sheet'!G516</f>
        <v>0</v>
      </c>
      <c r="R516" s="14">
        <f>'Dept Participation Sheet'!H516</f>
        <v>0</v>
      </c>
      <c r="S516" s="14">
        <f>'Dept Participation Sheet'!I516</f>
        <v>0</v>
      </c>
      <c r="T516" s="14">
        <f>'Dept Participation Sheet'!J516</f>
        <v>0</v>
      </c>
      <c r="V516" t="s">
        <v>57</v>
      </c>
      <c r="X516" s="28" t="str">
        <f>TEXT('Dept Participation Sheet'!K516,"mmddyyyy")</f>
        <v>01001900</v>
      </c>
      <c r="Y516" s="28" t="str">
        <f>TEXT('Dept Participation Sheet'!C516,"mmddyyyy")</f>
        <v>01001900</v>
      </c>
    </row>
    <row r="517" spans="1:25" x14ac:dyDescent="0.25">
      <c r="A517" t="s">
        <v>42</v>
      </c>
      <c r="B517" s="41" t="str">
        <f>SUBSTITUTE('Dept Participation Sheet'!D517,"-","")</f>
        <v/>
      </c>
      <c r="C517">
        <f>'Dept Participation Sheet'!A536</f>
        <v>0</v>
      </c>
      <c r="E517">
        <f>'Dept Participation Sheet'!B536</f>
        <v>0</v>
      </c>
      <c r="F517" t="s">
        <v>47</v>
      </c>
      <c r="G517" s="28" t="s">
        <v>44</v>
      </c>
      <c r="H517" s="26">
        <f>'Dept Participation Sheet'!U517</f>
        <v>0</v>
      </c>
      <c r="I517" s="28" t="s">
        <v>44</v>
      </c>
      <c r="J517" s="28" t="s">
        <v>44</v>
      </c>
      <c r="K517" s="28" t="s">
        <v>44</v>
      </c>
      <c r="L517" s="41" t="str">
        <f>SUBSTITUTE('Dept Participation Sheet'!$Q$94,"/","")</f>
        <v>04102024</v>
      </c>
      <c r="M517" s="14" t="s">
        <v>46</v>
      </c>
      <c r="N517" s="14" t="s">
        <v>98</v>
      </c>
      <c r="O517" s="33">
        <f>'Dept Participation Sheet'!E517</f>
        <v>0</v>
      </c>
      <c r="P517" s="33">
        <f>'Dept Participation Sheet'!F517</f>
        <v>0</v>
      </c>
      <c r="Q517" s="33">
        <f>'Dept Participation Sheet'!G517</f>
        <v>0</v>
      </c>
      <c r="R517" s="14">
        <f>'Dept Participation Sheet'!H517</f>
        <v>0</v>
      </c>
      <c r="S517" s="14">
        <f>'Dept Participation Sheet'!I517</f>
        <v>0</v>
      </c>
      <c r="T517" s="14">
        <f>'Dept Participation Sheet'!J517</f>
        <v>0</v>
      </c>
      <c r="V517" t="s">
        <v>57</v>
      </c>
      <c r="X517" s="28" t="str">
        <f>TEXT('Dept Participation Sheet'!K517,"mmddyyyy")</f>
        <v>01001900</v>
      </c>
      <c r="Y517" s="28" t="str">
        <f>TEXT('Dept Participation Sheet'!C517,"mmddyyyy")</f>
        <v>01001900</v>
      </c>
    </row>
    <row r="518" spans="1:25" x14ac:dyDescent="0.25">
      <c r="A518" t="s">
        <v>42</v>
      </c>
      <c r="B518" s="41" t="str">
        <f>SUBSTITUTE('Dept Participation Sheet'!D518,"-","")</f>
        <v/>
      </c>
      <c r="C518">
        <f>'Dept Participation Sheet'!A537</f>
        <v>0</v>
      </c>
      <c r="E518">
        <f>'Dept Participation Sheet'!B537</f>
        <v>0</v>
      </c>
      <c r="F518" t="s">
        <v>47</v>
      </c>
      <c r="G518" s="28" t="s">
        <v>44</v>
      </c>
      <c r="H518" s="26">
        <f>'Dept Participation Sheet'!U518</f>
        <v>0</v>
      </c>
      <c r="I518" s="28" t="s">
        <v>44</v>
      </c>
      <c r="J518" s="28" t="s">
        <v>44</v>
      </c>
      <c r="K518" s="28" t="s">
        <v>44</v>
      </c>
      <c r="L518" s="41" t="str">
        <f>SUBSTITUTE('Dept Participation Sheet'!$Q$94,"/","")</f>
        <v>04102024</v>
      </c>
      <c r="M518" s="14" t="s">
        <v>46</v>
      </c>
      <c r="N518" s="14" t="s">
        <v>98</v>
      </c>
      <c r="O518" s="33">
        <f>'Dept Participation Sheet'!E518</f>
        <v>0</v>
      </c>
      <c r="P518" s="33">
        <f>'Dept Participation Sheet'!F518</f>
        <v>0</v>
      </c>
      <c r="Q518" s="33">
        <f>'Dept Participation Sheet'!G518</f>
        <v>0</v>
      </c>
      <c r="R518" s="14">
        <f>'Dept Participation Sheet'!H518</f>
        <v>0</v>
      </c>
      <c r="S518" s="14">
        <f>'Dept Participation Sheet'!I518</f>
        <v>0</v>
      </c>
      <c r="T518" s="14">
        <f>'Dept Participation Sheet'!J518</f>
        <v>0</v>
      </c>
      <c r="V518" t="s">
        <v>57</v>
      </c>
      <c r="X518" s="28" t="str">
        <f>TEXT('Dept Participation Sheet'!K518,"mmddyyyy")</f>
        <v>01001900</v>
      </c>
      <c r="Y518" s="28" t="str">
        <f>TEXT('Dept Participation Sheet'!C518,"mmddyyyy")</f>
        <v>01001900</v>
      </c>
    </row>
    <row r="519" spans="1:25" x14ac:dyDescent="0.25">
      <c r="A519" t="s">
        <v>42</v>
      </c>
      <c r="B519" s="41" t="str">
        <f>SUBSTITUTE('Dept Participation Sheet'!D519,"-","")</f>
        <v/>
      </c>
      <c r="C519">
        <f>'Dept Participation Sheet'!A538</f>
        <v>0</v>
      </c>
      <c r="E519">
        <f>'Dept Participation Sheet'!B538</f>
        <v>0</v>
      </c>
      <c r="F519" t="s">
        <v>47</v>
      </c>
      <c r="G519" s="28" t="s">
        <v>44</v>
      </c>
      <c r="H519" s="26">
        <f>'Dept Participation Sheet'!U519</f>
        <v>0</v>
      </c>
      <c r="I519" s="28" t="s">
        <v>44</v>
      </c>
      <c r="J519" s="28" t="s">
        <v>44</v>
      </c>
      <c r="K519" s="28" t="s">
        <v>44</v>
      </c>
      <c r="L519" s="41" t="str">
        <f>SUBSTITUTE('Dept Participation Sheet'!$Q$94,"/","")</f>
        <v>04102024</v>
      </c>
      <c r="M519" s="14" t="s">
        <v>46</v>
      </c>
      <c r="N519" s="14" t="s">
        <v>98</v>
      </c>
      <c r="O519" s="33">
        <f>'Dept Participation Sheet'!E519</f>
        <v>0</v>
      </c>
      <c r="P519" s="33">
        <f>'Dept Participation Sheet'!F519</f>
        <v>0</v>
      </c>
      <c r="Q519" s="33">
        <f>'Dept Participation Sheet'!G519</f>
        <v>0</v>
      </c>
      <c r="R519" s="14">
        <f>'Dept Participation Sheet'!H519</f>
        <v>0</v>
      </c>
      <c r="S519" s="14">
        <f>'Dept Participation Sheet'!I519</f>
        <v>0</v>
      </c>
      <c r="T519" s="14">
        <f>'Dept Participation Sheet'!J519</f>
        <v>0</v>
      </c>
      <c r="V519" t="s">
        <v>57</v>
      </c>
      <c r="X519" s="28" t="str">
        <f>TEXT('Dept Participation Sheet'!K519,"mmddyyyy")</f>
        <v>01001900</v>
      </c>
      <c r="Y519" s="28" t="str">
        <f>TEXT('Dept Participation Sheet'!C519,"mmddyyyy")</f>
        <v>01001900</v>
      </c>
    </row>
    <row r="520" spans="1:25" x14ac:dyDescent="0.25">
      <c r="A520" t="s">
        <v>42</v>
      </c>
      <c r="B520" s="41" t="str">
        <f>SUBSTITUTE('Dept Participation Sheet'!D520,"-","")</f>
        <v/>
      </c>
      <c r="C520">
        <f>'Dept Participation Sheet'!A539</f>
        <v>0</v>
      </c>
      <c r="E520">
        <f>'Dept Participation Sheet'!B539</f>
        <v>0</v>
      </c>
      <c r="F520" t="s">
        <v>47</v>
      </c>
      <c r="G520" s="28" t="s">
        <v>44</v>
      </c>
      <c r="H520" s="26">
        <f>'Dept Participation Sheet'!U520</f>
        <v>0</v>
      </c>
      <c r="I520" s="28" t="s">
        <v>44</v>
      </c>
      <c r="J520" s="28" t="s">
        <v>44</v>
      </c>
      <c r="K520" s="28" t="s">
        <v>44</v>
      </c>
      <c r="L520" s="41" t="str">
        <f>SUBSTITUTE('Dept Participation Sheet'!$Q$94,"/","")</f>
        <v>04102024</v>
      </c>
      <c r="M520" s="14" t="s">
        <v>46</v>
      </c>
      <c r="N520" s="14" t="s">
        <v>98</v>
      </c>
      <c r="O520" s="33">
        <f>'Dept Participation Sheet'!E520</f>
        <v>0</v>
      </c>
      <c r="P520" s="33">
        <f>'Dept Participation Sheet'!F520</f>
        <v>0</v>
      </c>
      <c r="Q520" s="33">
        <f>'Dept Participation Sheet'!G520</f>
        <v>0</v>
      </c>
      <c r="R520" s="14">
        <f>'Dept Participation Sheet'!H520</f>
        <v>0</v>
      </c>
      <c r="S520" s="14">
        <f>'Dept Participation Sheet'!I520</f>
        <v>0</v>
      </c>
      <c r="T520" s="14">
        <f>'Dept Participation Sheet'!J520</f>
        <v>0</v>
      </c>
      <c r="V520" t="s">
        <v>57</v>
      </c>
      <c r="X520" s="28" t="str">
        <f>TEXT('Dept Participation Sheet'!K520,"mmddyyyy")</f>
        <v>01001900</v>
      </c>
      <c r="Y520" s="28" t="str">
        <f>TEXT('Dept Participation Sheet'!C520,"mmddyyyy")</f>
        <v>01001900</v>
      </c>
    </row>
    <row r="521" spans="1:25" x14ac:dyDescent="0.25">
      <c r="A521" t="s">
        <v>42</v>
      </c>
      <c r="B521" s="41" t="str">
        <f>SUBSTITUTE('Dept Participation Sheet'!D521,"-","")</f>
        <v/>
      </c>
      <c r="C521">
        <f>'Dept Participation Sheet'!A540</f>
        <v>0</v>
      </c>
      <c r="E521">
        <f>'Dept Participation Sheet'!B540</f>
        <v>0</v>
      </c>
      <c r="F521" t="s">
        <v>47</v>
      </c>
      <c r="G521" s="28" t="s">
        <v>44</v>
      </c>
      <c r="H521" s="26">
        <f>'Dept Participation Sheet'!U521</f>
        <v>0</v>
      </c>
      <c r="I521" s="28" t="s">
        <v>44</v>
      </c>
      <c r="J521" s="28" t="s">
        <v>44</v>
      </c>
      <c r="K521" s="28" t="s">
        <v>44</v>
      </c>
      <c r="L521" s="41" t="str">
        <f>SUBSTITUTE('Dept Participation Sheet'!$Q$94,"/","")</f>
        <v>04102024</v>
      </c>
      <c r="M521" s="14" t="s">
        <v>46</v>
      </c>
      <c r="N521" s="14" t="s">
        <v>98</v>
      </c>
      <c r="O521" s="33">
        <f>'Dept Participation Sheet'!E521</f>
        <v>0</v>
      </c>
      <c r="P521" s="33">
        <f>'Dept Participation Sheet'!F521</f>
        <v>0</v>
      </c>
      <c r="Q521" s="33">
        <f>'Dept Participation Sheet'!G521</f>
        <v>0</v>
      </c>
      <c r="R521" s="14">
        <f>'Dept Participation Sheet'!H521</f>
        <v>0</v>
      </c>
      <c r="S521" s="14">
        <f>'Dept Participation Sheet'!I521</f>
        <v>0</v>
      </c>
      <c r="T521" s="14">
        <f>'Dept Participation Sheet'!J521</f>
        <v>0</v>
      </c>
      <c r="V521" t="s">
        <v>57</v>
      </c>
      <c r="X521" s="28" t="str">
        <f>TEXT('Dept Participation Sheet'!K521,"mmddyyyy")</f>
        <v>01001900</v>
      </c>
      <c r="Y521" s="28" t="str">
        <f>TEXT('Dept Participation Sheet'!C521,"mmddyyyy")</f>
        <v>01001900</v>
      </c>
    </row>
    <row r="522" spans="1:25" x14ac:dyDescent="0.25">
      <c r="A522" t="s">
        <v>42</v>
      </c>
      <c r="B522" s="41" t="str">
        <f>SUBSTITUTE('Dept Participation Sheet'!D522,"-","")</f>
        <v/>
      </c>
      <c r="C522">
        <f>'Dept Participation Sheet'!A541</f>
        <v>0</v>
      </c>
      <c r="E522">
        <f>'Dept Participation Sheet'!B541</f>
        <v>0</v>
      </c>
      <c r="F522" t="s">
        <v>47</v>
      </c>
      <c r="G522" s="28" t="s">
        <v>44</v>
      </c>
      <c r="H522" s="26">
        <f>'Dept Participation Sheet'!U522</f>
        <v>0</v>
      </c>
      <c r="I522" s="28" t="s">
        <v>44</v>
      </c>
      <c r="J522" s="28" t="s">
        <v>44</v>
      </c>
      <c r="K522" s="28" t="s">
        <v>44</v>
      </c>
      <c r="L522" s="41" t="str">
        <f>SUBSTITUTE('Dept Participation Sheet'!$Q$94,"/","")</f>
        <v>04102024</v>
      </c>
      <c r="M522" s="14" t="s">
        <v>46</v>
      </c>
      <c r="N522" s="14" t="s">
        <v>98</v>
      </c>
      <c r="O522" s="33">
        <f>'Dept Participation Sheet'!E522</f>
        <v>0</v>
      </c>
      <c r="P522" s="33">
        <f>'Dept Participation Sheet'!F522</f>
        <v>0</v>
      </c>
      <c r="Q522" s="33">
        <f>'Dept Participation Sheet'!G522</f>
        <v>0</v>
      </c>
      <c r="R522" s="14">
        <f>'Dept Participation Sheet'!H522</f>
        <v>0</v>
      </c>
      <c r="S522" s="14">
        <f>'Dept Participation Sheet'!I522</f>
        <v>0</v>
      </c>
      <c r="T522" s="14">
        <f>'Dept Participation Sheet'!J522</f>
        <v>0</v>
      </c>
      <c r="V522" t="s">
        <v>57</v>
      </c>
      <c r="X522" s="28" t="str">
        <f>TEXT('Dept Participation Sheet'!K522,"mmddyyyy")</f>
        <v>01001900</v>
      </c>
      <c r="Y522" s="28" t="str">
        <f>TEXT('Dept Participation Sheet'!C522,"mmddyyyy")</f>
        <v>01001900</v>
      </c>
    </row>
    <row r="523" spans="1:25" x14ac:dyDescent="0.25">
      <c r="A523" t="s">
        <v>42</v>
      </c>
      <c r="B523" s="41" t="str">
        <f>SUBSTITUTE('Dept Participation Sheet'!D523,"-","")</f>
        <v/>
      </c>
      <c r="C523">
        <f>'Dept Participation Sheet'!A542</f>
        <v>0</v>
      </c>
      <c r="E523">
        <f>'Dept Participation Sheet'!B542</f>
        <v>0</v>
      </c>
      <c r="F523" t="s">
        <v>47</v>
      </c>
      <c r="G523" s="28" t="s">
        <v>44</v>
      </c>
      <c r="H523" s="26">
        <f>'Dept Participation Sheet'!U523</f>
        <v>0</v>
      </c>
      <c r="I523" s="28" t="s">
        <v>44</v>
      </c>
      <c r="J523" s="28" t="s">
        <v>44</v>
      </c>
      <c r="K523" s="28" t="s">
        <v>44</v>
      </c>
      <c r="L523" s="41" t="str">
        <f>SUBSTITUTE('Dept Participation Sheet'!$Q$94,"/","")</f>
        <v>04102024</v>
      </c>
      <c r="M523" s="14" t="s">
        <v>46</v>
      </c>
      <c r="N523" s="14" t="s">
        <v>98</v>
      </c>
      <c r="O523" s="33">
        <f>'Dept Participation Sheet'!E523</f>
        <v>0</v>
      </c>
      <c r="P523" s="33">
        <f>'Dept Participation Sheet'!F523</f>
        <v>0</v>
      </c>
      <c r="Q523" s="33">
        <f>'Dept Participation Sheet'!G523</f>
        <v>0</v>
      </c>
      <c r="R523" s="14">
        <f>'Dept Participation Sheet'!H523</f>
        <v>0</v>
      </c>
      <c r="S523" s="14">
        <f>'Dept Participation Sheet'!I523</f>
        <v>0</v>
      </c>
      <c r="T523" s="14">
        <f>'Dept Participation Sheet'!J523</f>
        <v>0</v>
      </c>
      <c r="V523" t="s">
        <v>57</v>
      </c>
      <c r="X523" s="28" t="str">
        <f>TEXT('Dept Participation Sheet'!K523,"mmddyyyy")</f>
        <v>01001900</v>
      </c>
      <c r="Y523" s="28" t="str">
        <f>TEXT('Dept Participation Sheet'!C523,"mmddyyyy")</f>
        <v>01001900</v>
      </c>
    </row>
    <row r="524" spans="1:25" x14ac:dyDescent="0.25">
      <c r="A524" t="s">
        <v>42</v>
      </c>
      <c r="B524" s="41" t="str">
        <f>SUBSTITUTE('Dept Participation Sheet'!D524,"-","")</f>
        <v/>
      </c>
      <c r="C524">
        <f>'Dept Participation Sheet'!A543</f>
        <v>0</v>
      </c>
      <c r="E524">
        <f>'Dept Participation Sheet'!B543</f>
        <v>0</v>
      </c>
      <c r="F524" t="s">
        <v>47</v>
      </c>
      <c r="G524" s="28" t="s">
        <v>44</v>
      </c>
      <c r="H524" s="26">
        <f>'Dept Participation Sheet'!U524</f>
        <v>0</v>
      </c>
      <c r="I524" s="28" t="s">
        <v>44</v>
      </c>
      <c r="J524" s="28" t="s">
        <v>44</v>
      </c>
      <c r="K524" s="28" t="s">
        <v>44</v>
      </c>
      <c r="L524" s="41" t="str">
        <f>SUBSTITUTE('Dept Participation Sheet'!$Q$94,"/","")</f>
        <v>04102024</v>
      </c>
      <c r="M524" s="14" t="s">
        <v>46</v>
      </c>
      <c r="N524" s="14" t="s">
        <v>98</v>
      </c>
      <c r="O524" s="33">
        <f>'Dept Participation Sheet'!E524</f>
        <v>0</v>
      </c>
      <c r="P524" s="33">
        <f>'Dept Participation Sheet'!F524</f>
        <v>0</v>
      </c>
      <c r="Q524" s="33">
        <f>'Dept Participation Sheet'!G524</f>
        <v>0</v>
      </c>
      <c r="R524" s="14">
        <f>'Dept Participation Sheet'!H524</f>
        <v>0</v>
      </c>
      <c r="S524" s="14">
        <f>'Dept Participation Sheet'!I524</f>
        <v>0</v>
      </c>
      <c r="T524" s="14">
        <f>'Dept Participation Sheet'!J524</f>
        <v>0</v>
      </c>
      <c r="V524" t="s">
        <v>57</v>
      </c>
      <c r="X524" s="28" t="str">
        <f>TEXT('Dept Participation Sheet'!K524,"mmddyyyy")</f>
        <v>01001900</v>
      </c>
      <c r="Y524" s="28" t="str">
        <f>TEXT('Dept Participation Sheet'!C524,"mmddyyyy")</f>
        <v>01001900</v>
      </c>
    </row>
    <row r="525" spans="1:25" x14ac:dyDescent="0.25">
      <c r="A525" t="s">
        <v>42</v>
      </c>
      <c r="B525" s="41" t="str">
        <f>SUBSTITUTE('Dept Participation Sheet'!D525,"-","")</f>
        <v/>
      </c>
      <c r="C525">
        <f>'Dept Participation Sheet'!A544</f>
        <v>0</v>
      </c>
      <c r="E525">
        <f>'Dept Participation Sheet'!B544</f>
        <v>0</v>
      </c>
      <c r="F525" t="s">
        <v>47</v>
      </c>
      <c r="G525" s="28" t="s">
        <v>44</v>
      </c>
      <c r="H525" s="26">
        <f>'Dept Participation Sheet'!U525</f>
        <v>0</v>
      </c>
      <c r="I525" s="28" t="s">
        <v>44</v>
      </c>
      <c r="J525" s="28" t="s">
        <v>44</v>
      </c>
      <c r="K525" s="28" t="s">
        <v>44</v>
      </c>
      <c r="L525" s="41" t="str">
        <f>SUBSTITUTE('Dept Participation Sheet'!$Q$94,"/","")</f>
        <v>04102024</v>
      </c>
      <c r="M525" s="14" t="s">
        <v>46</v>
      </c>
      <c r="N525" s="14" t="s">
        <v>98</v>
      </c>
      <c r="O525" s="33">
        <f>'Dept Participation Sheet'!E525</f>
        <v>0</v>
      </c>
      <c r="P525" s="33">
        <f>'Dept Participation Sheet'!F525</f>
        <v>0</v>
      </c>
      <c r="Q525" s="33">
        <f>'Dept Participation Sheet'!G525</f>
        <v>0</v>
      </c>
      <c r="R525" s="14">
        <f>'Dept Participation Sheet'!H525</f>
        <v>0</v>
      </c>
      <c r="S525" s="14">
        <f>'Dept Participation Sheet'!I525</f>
        <v>0</v>
      </c>
      <c r="T525" s="14">
        <f>'Dept Participation Sheet'!J525</f>
        <v>0</v>
      </c>
      <c r="V525" t="s">
        <v>57</v>
      </c>
      <c r="X525" s="28" t="str">
        <f>TEXT('Dept Participation Sheet'!K525,"mmddyyyy")</f>
        <v>01001900</v>
      </c>
      <c r="Y525" s="28" t="str">
        <f>TEXT('Dept Participation Sheet'!C525,"mmddyyyy")</f>
        <v>01001900</v>
      </c>
    </row>
    <row r="526" spans="1:25" x14ac:dyDescent="0.25">
      <c r="A526" t="s">
        <v>42</v>
      </c>
      <c r="B526" s="41" t="str">
        <f>SUBSTITUTE('Dept Participation Sheet'!D526,"-","")</f>
        <v/>
      </c>
      <c r="C526">
        <f>'Dept Participation Sheet'!A545</f>
        <v>0</v>
      </c>
      <c r="E526">
        <f>'Dept Participation Sheet'!B545</f>
        <v>0</v>
      </c>
      <c r="F526" t="s">
        <v>47</v>
      </c>
      <c r="G526" s="28" t="s">
        <v>44</v>
      </c>
      <c r="H526" s="26">
        <f>'Dept Participation Sheet'!U526</f>
        <v>0</v>
      </c>
      <c r="I526" s="28" t="s">
        <v>44</v>
      </c>
      <c r="J526" s="28" t="s">
        <v>44</v>
      </c>
      <c r="K526" s="28" t="s">
        <v>44</v>
      </c>
      <c r="L526" s="41" t="str">
        <f>SUBSTITUTE('Dept Participation Sheet'!$Q$94,"/","")</f>
        <v>04102024</v>
      </c>
      <c r="M526" s="14" t="s">
        <v>46</v>
      </c>
      <c r="N526" s="14" t="s">
        <v>98</v>
      </c>
      <c r="O526" s="33">
        <f>'Dept Participation Sheet'!E526</f>
        <v>0</v>
      </c>
      <c r="P526" s="33">
        <f>'Dept Participation Sheet'!F526</f>
        <v>0</v>
      </c>
      <c r="Q526" s="33">
        <f>'Dept Participation Sheet'!G526</f>
        <v>0</v>
      </c>
      <c r="R526" s="14">
        <f>'Dept Participation Sheet'!H526</f>
        <v>0</v>
      </c>
      <c r="S526" s="14">
        <f>'Dept Participation Sheet'!I526</f>
        <v>0</v>
      </c>
      <c r="T526" s="14">
        <f>'Dept Participation Sheet'!J526</f>
        <v>0</v>
      </c>
      <c r="V526" t="s">
        <v>57</v>
      </c>
      <c r="X526" s="28" t="str">
        <f>TEXT('Dept Participation Sheet'!K526,"mmddyyyy")</f>
        <v>01001900</v>
      </c>
      <c r="Y526" s="28" t="str">
        <f>TEXT('Dept Participation Sheet'!C526,"mmddyyyy")</f>
        <v>01001900</v>
      </c>
    </row>
    <row r="527" spans="1:25" x14ac:dyDescent="0.25">
      <c r="A527" t="s">
        <v>42</v>
      </c>
      <c r="B527" s="41" t="str">
        <f>SUBSTITUTE('Dept Participation Sheet'!D527,"-","")</f>
        <v/>
      </c>
      <c r="C527">
        <f>'Dept Participation Sheet'!A546</f>
        <v>0</v>
      </c>
      <c r="E527">
        <f>'Dept Participation Sheet'!B546</f>
        <v>0</v>
      </c>
      <c r="F527" t="s">
        <v>47</v>
      </c>
      <c r="G527" s="28" t="s">
        <v>44</v>
      </c>
      <c r="H527" s="26">
        <f>'Dept Participation Sheet'!U527</f>
        <v>0</v>
      </c>
      <c r="I527" s="28" t="s">
        <v>44</v>
      </c>
      <c r="J527" s="28" t="s">
        <v>44</v>
      </c>
      <c r="K527" s="28" t="s">
        <v>44</v>
      </c>
      <c r="L527" s="41" t="str">
        <f>SUBSTITUTE('Dept Participation Sheet'!$Q$94,"/","")</f>
        <v>04102024</v>
      </c>
      <c r="M527" s="14" t="s">
        <v>46</v>
      </c>
      <c r="N527" s="14" t="s">
        <v>98</v>
      </c>
      <c r="O527" s="33">
        <f>'Dept Participation Sheet'!E527</f>
        <v>0</v>
      </c>
      <c r="P527" s="33">
        <f>'Dept Participation Sheet'!F527</f>
        <v>0</v>
      </c>
      <c r="Q527" s="33">
        <f>'Dept Participation Sheet'!G527</f>
        <v>0</v>
      </c>
      <c r="R527" s="14">
        <f>'Dept Participation Sheet'!H527</f>
        <v>0</v>
      </c>
      <c r="S527" s="14">
        <f>'Dept Participation Sheet'!I527</f>
        <v>0</v>
      </c>
      <c r="T527" s="14">
        <f>'Dept Participation Sheet'!J527</f>
        <v>0</v>
      </c>
      <c r="V527" t="s">
        <v>57</v>
      </c>
      <c r="X527" s="28" t="str">
        <f>TEXT('Dept Participation Sheet'!K527,"mmddyyyy")</f>
        <v>01001900</v>
      </c>
      <c r="Y527" s="28" t="str">
        <f>TEXT('Dept Participation Sheet'!C527,"mmddyyyy")</f>
        <v>01001900</v>
      </c>
    </row>
    <row r="528" spans="1:25" x14ac:dyDescent="0.25">
      <c r="A528" t="s">
        <v>42</v>
      </c>
      <c r="B528" s="41" t="str">
        <f>SUBSTITUTE('Dept Participation Sheet'!D528,"-","")</f>
        <v/>
      </c>
      <c r="C528">
        <f>'Dept Participation Sheet'!A547</f>
        <v>0</v>
      </c>
      <c r="E528">
        <f>'Dept Participation Sheet'!B547</f>
        <v>0</v>
      </c>
      <c r="F528" t="s">
        <v>47</v>
      </c>
      <c r="G528" s="28" t="s">
        <v>44</v>
      </c>
      <c r="H528" s="26">
        <f>'Dept Participation Sheet'!U528</f>
        <v>0</v>
      </c>
      <c r="I528" s="28" t="s">
        <v>44</v>
      </c>
      <c r="J528" s="28" t="s">
        <v>44</v>
      </c>
      <c r="K528" s="28" t="s">
        <v>44</v>
      </c>
      <c r="L528" s="41" t="str">
        <f>SUBSTITUTE('Dept Participation Sheet'!$Q$94,"/","")</f>
        <v>04102024</v>
      </c>
      <c r="M528" s="14" t="s">
        <v>46</v>
      </c>
      <c r="N528" s="14" t="s">
        <v>98</v>
      </c>
      <c r="O528" s="33">
        <f>'Dept Participation Sheet'!E528</f>
        <v>0</v>
      </c>
      <c r="P528" s="33">
        <f>'Dept Participation Sheet'!F528</f>
        <v>0</v>
      </c>
      <c r="Q528" s="33">
        <f>'Dept Participation Sheet'!G528</f>
        <v>0</v>
      </c>
      <c r="R528" s="14">
        <f>'Dept Participation Sheet'!H528</f>
        <v>0</v>
      </c>
      <c r="S528" s="14">
        <f>'Dept Participation Sheet'!I528</f>
        <v>0</v>
      </c>
      <c r="T528" s="14">
        <f>'Dept Participation Sheet'!J528</f>
        <v>0</v>
      </c>
      <c r="V528" t="s">
        <v>57</v>
      </c>
      <c r="X528" s="28" t="str">
        <f>TEXT('Dept Participation Sheet'!K528,"mmddyyyy")</f>
        <v>01001900</v>
      </c>
      <c r="Y528" s="28" t="str">
        <f>TEXT('Dept Participation Sheet'!C528,"mmddyyyy")</f>
        <v>01001900</v>
      </c>
    </row>
    <row r="529" spans="1:25" x14ac:dyDescent="0.25">
      <c r="A529" t="s">
        <v>42</v>
      </c>
      <c r="B529" s="41" t="str">
        <f>SUBSTITUTE('Dept Participation Sheet'!D529,"-","")</f>
        <v/>
      </c>
      <c r="C529">
        <f>'Dept Participation Sheet'!A548</f>
        <v>0</v>
      </c>
      <c r="E529">
        <f>'Dept Participation Sheet'!B548</f>
        <v>0</v>
      </c>
      <c r="F529" t="s">
        <v>47</v>
      </c>
      <c r="G529" s="28" t="s">
        <v>44</v>
      </c>
      <c r="H529" s="26">
        <f>'Dept Participation Sheet'!U529</f>
        <v>0</v>
      </c>
      <c r="I529" s="28" t="s">
        <v>44</v>
      </c>
      <c r="J529" s="28" t="s">
        <v>44</v>
      </c>
      <c r="K529" s="28" t="s">
        <v>44</v>
      </c>
      <c r="L529" s="41" t="str">
        <f>SUBSTITUTE('Dept Participation Sheet'!$Q$94,"/","")</f>
        <v>04102024</v>
      </c>
      <c r="M529" s="14" t="s">
        <v>46</v>
      </c>
      <c r="N529" s="14" t="s">
        <v>98</v>
      </c>
      <c r="O529" s="33">
        <f>'Dept Participation Sheet'!E529</f>
        <v>0</v>
      </c>
      <c r="P529" s="33">
        <f>'Dept Participation Sheet'!F529</f>
        <v>0</v>
      </c>
      <c r="Q529" s="33">
        <f>'Dept Participation Sheet'!G529</f>
        <v>0</v>
      </c>
      <c r="R529" s="14">
        <f>'Dept Participation Sheet'!H529</f>
        <v>0</v>
      </c>
      <c r="S529" s="14">
        <f>'Dept Participation Sheet'!I529</f>
        <v>0</v>
      </c>
      <c r="T529" s="14">
        <f>'Dept Participation Sheet'!J529</f>
        <v>0</v>
      </c>
      <c r="V529" t="s">
        <v>57</v>
      </c>
      <c r="X529" s="28" t="str">
        <f>TEXT('Dept Participation Sheet'!K529,"mmddyyyy")</f>
        <v>01001900</v>
      </c>
      <c r="Y529" s="28" t="str">
        <f>TEXT('Dept Participation Sheet'!C529,"mmddyyyy")</f>
        <v>01001900</v>
      </c>
    </row>
    <row r="530" spans="1:25" x14ac:dyDescent="0.25">
      <c r="A530" t="s">
        <v>42</v>
      </c>
      <c r="B530" s="41" t="str">
        <f>SUBSTITUTE('Dept Participation Sheet'!D530,"-","")</f>
        <v/>
      </c>
      <c r="C530">
        <f>'Dept Participation Sheet'!A549</f>
        <v>0</v>
      </c>
      <c r="E530">
        <f>'Dept Participation Sheet'!B549</f>
        <v>0</v>
      </c>
      <c r="F530" t="s">
        <v>47</v>
      </c>
      <c r="G530" s="28" t="s">
        <v>44</v>
      </c>
      <c r="H530" s="26">
        <f>'Dept Participation Sheet'!U530</f>
        <v>0</v>
      </c>
      <c r="I530" s="28" t="s">
        <v>44</v>
      </c>
      <c r="J530" s="28" t="s">
        <v>44</v>
      </c>
      <c r="K530" s="28" t="s">
        <v>44</v>
      </c>
      <c r="L530" s="41" t="str">
        <f>SUBSTITUTE('Dept Participation Sheet'!$Q$94,"/","")</f>
        <v>04102024</v>
      </c>
      <c r="M530" s="14" t="s">
        <v>46</v>
      </c>
      <c r="N530" s="14" t="s">
        <v>98</v>
      </c>
      <c r="O530" s="33">
        <f>'Dept Participation Sheet'!E530</f>
        <v>0</v>
      </c>
      <c r="P530" s="33">
        <f>'Dept Participation Sheet'!F530</f>
        <v>0</v>
      </c>
      <c r="Q530" s="33">
        <f>'Dept Participation Sheet'!G530</f>
        <v>0</v>
      </c>
      <c r="R530" s="14">
        <f>'Dept Participation Sheet'!H530</f>
        <v>0</v>
      </c>
      <c r="S530" s="14">
        <f>'Dept Participation Sheet'!I530</f>
        <v>0</v>
      </c>
      <c r="T530" s="14">
        <f>'Dept Participation Sheet'!J530</f>
        <v>0</v>
      </c>
      <c r="V530" t="s">
        <v>57</v>
      </c>
      <c r="X530" s="28" t="str">
        <f>TEXT('Dept Participation Sheet'!K530,"mmddyyyy")</f>
        <v>01001900</v>
      </c>
      <c r="Y530" s="28" t="str">
        <f>TEXT('Dept Participation Sheet'!C530,"mmddyyyy")</f>
        <v>01001900</v>
      </c>
    </row>
    <row r="531" spans="1:25" x14ac:dyDescent="0.25">
      <c r="A531" t="s">
        <v>42</v>
      </c>
      <c r="B531" s="41" t="str">
        <f>SUBSTITUTE('Dept Participation Sheet'!D531,"-","")</f>
        <v/>
      </c>
      <c r="C531">
        <f>'Dept Participation Sheet'!A550</f>
        <v>0</v>
      </c>
      <c r="E531">
        <f>'Dept Participation Sheet'!B550</f>
        <v>0</v>
      </c>
      <c r="F531" t="s">
        <v>47</v>
      </c>
      <c r="G531" s="28" t="s">
        <v>44</v>
      </c>
      <c r="H531" s="26">
        <f>'Dept Participation Sheet'!U531</f>
        <v>0</v>
      </c>
      <c r="I531" s="28" t="s">
        <v>44</v>
      </c>
      <c r="J531" s="28" t="s">
        <v>44</v>
      </c>
      <c r="K531" s="28" t="s">
        <v>44</v>
      </c>
      <c r="L531" s="41" t="str">
        <f>SUBSTITUTE('Dept Participation Sheet'!$Q$94,"/","")</f>
        <v>04102024</v>
      </c>
      <c r="M531" s="14" t="s">
        <v>46</v>
      </c>
      <c r="N531" s="14" t="s">
        <v>98</v>
      </c>
      <c r="O531" s="33">
        <f>'Dept Participation Sheet'!E531</f>
        <v>0</v>
      </c>
      <c r="P531" s="33">
        <f>'Dept Participation Sheet'!F531</f>
        <v>0</v>
      </c>
      <c r="Q531" s="33">
        <f>'Dept Participation Sheet'!G531</f>
        <v>0</v>
      </c>
      <c r="R531" s="14">
        <f>'Dept Participation Sheet'!H531</f>
        <v>0</v>
      </c>
      <c r="S531" s="14">
        <f>'Dept Participation Sheet'!I531</f>
        <v>0</v>
      </c>
      <c r="T531" s="14">
        <f>'Dept Participation Sheet'!J531</f>
        <v>0</v>
      </c>
      <c r="V531" t="s">
        <v>57</v>
      </c>
      <c r="X531" s="28" t="str">
        <f>TEXT('Dept Participation Sheet'!K531,"mmddyyyy")</f>
        <v>01001900</v>
      </c>
      <c r="Y531" s="28" t="str">
        <f>TEXT('Dept Participation Sheet'!C531,"mmddyyyy")</f>
        <v>01001900</v>
      </c>
    </row>
    <row r="532" spans="1:25" x14ac:dyDescent="0.25">
      <c r="A532" t="s">
        <v>42</v>
      </c>
      <c r="B532" s="41" t="str">
        <f>SUBSTITUTE('Dept Participation Sheet'!D532,"-","")</f>
        <v/>
      </c>
      <c r="C532">
        <f>'Dept Participation Sheet'!A551</f>
        <v>0</v>
      </c>
      <c r="E532">
        <f>'Dept Participation Sheet'!B551</f>
        <v>0</v>
      </c>
      <c r="F532" t="s">
        <v>47</v>
      </c>
      <c r="G532" s="28" t="s">
        <v>44</v>
      </c>
      <c r="H532" s="26">
        <f>'Dept Participation Sheet'!U532</f>
        <v>0</v>
      </c>
      <c r="I532" s="28" t="s">
        <v>44</v>
      </c>
      <c r="J532" s="28" t="s">
        <v>44</v>
      </c>
      <c r="K532" s="28" t="s">
        <v>44</v>
      </c>
      <c r="L532" s="41" t="str">
        <f>SUBSTITUTE('Dept Participation Sheet'!$Q$94,"/","")</f>
        <v>04102024</v>
      </c>
      <c r="M532" s="14" t="s">
        <v>46</v>
      </c>
      <c r="N532" s="14" t="s">
        <v>98</v>
      </c>
      <c r="O532" s="33">
        <f>'Dept Participation Sheet'!E532</f>
        <v>0</v>
      </c>
      <c r="P532" s="33">
        <f>'Dept Participation Sheet'!F532</f>
        <v>0</v>
      </c>
      <c r="Q532" s="33">
        <f>'Dept Participation Sheet'!G532</f>
        <v>0</v>
      </c>
      <c r="R532" s="14">
        <f>'Dept Participation Sheet'!H532</f>
        <v>0</v>
      </c>
      <c r="S532" s="14">
        <f>'Dept Participation Sheet'!I532</f>
        <v>0</v>
      </c>
      <c r="T532" s="14">
        <f>'Dept Participation Sheet'!J532</f>
        <v>0</v>
      </c>
      <c r="V532" t="s">
        <v>57</v>
      </c>
      <c r="X532" s="28" t="str">
        <f>TEXT('Dept Participation Sheet'!K532,"mmddyyyy")</f>
        <v>01001900</v>
      </c>
      <c r="Y532" s="28" t="str">
        <f>TEXT('Dept Participation Sheet'!C532,"mmddyyyy")</f>
        <v>01001900</v>
      </c>
    </row>
    <row r="533" spans="1:25" x14ac:dyDescent="0.25">
      <c r="A533" t="s">
        <v>42</v>
      </c>
      <c r="B533" s="41" t="str">
        <f>SUBSTITUTE('Dept Participation Sheet'!D533,"-","")</f>
        <v/>
      </c>
      <c r="C533">
        <f>'Dept Participation Sheet'!A552</f>
        <v>0</v>
      </c>
      <c r="E533">
        <f>'Dept Participation Sheet'!B552</f>
        <v>0</v>
      </c>
      <c r="F533" t="s">
        <v>47</v>
      </c>
      <c r="G533" s="28" t="s">
        <v>44</v>
      </c>
      <c r="H533" s="26">
        <f>'Dept Participation Sheet'!U533</f>
        <v>0</v>
      </c>
      <c r="I533" s="28" t="s">
        <v>44</v>
      </c>
      <c r="J533" s="28" t="s">
        <v>44</v>
      </c>
      <c r="K533" s="28" t="s">
        <v>44</v>
      </c>
      <c r="L533" s="41" t="str">
        <f>SUBSTITUTE('Dept Participation Sheet'!$Q$94,"/","")</f>
        <v>04102024</v>
      </c>
      <c r="M533" s="14" t="s">
        <v>46</v>
      </c>
      <c r="N533" s="14" t="s">
        <v>98</v>
      </c>
      <c r="O533" s="33">
        <f>'Dept Participation Sheet'!E533</f>
        <v>0</v>
      </c>
      <c r="P533" s="33">
        <f>'Dept Participation Sheet'!F533</f>
        <v>0</v>
      </c>
      <c r="Q533" s="33">
        <f>'Dept Participation Sheet'!G533</f>
        <v>0</v>
      </c>
      <c r="R533" s="14">
        <f>'Dept Participation Sheet'!H533</f>
        <v>0</v>
      </c>
      <c r="S533" s="14">
        <f>'Dept Participation Sheet'!I533</f>
        <v>0</v>
      </c>
      <c r="T533" s="14">
        <f>'Dept Participation Sheet'!J533</f>
        <v>0</v>
      </c>
      <c r="V533" t="s">
        <v>57</v>
      </c>
      <c r="X533" s="28" t="str">
        <f>TEXT('Dept Participation Sheet'!K533,"mmddyyyy")</f>
        <v>01001900</v>
      </c>
      <c r="Y533" s="28" t="str">
        <f>TEXT('Dept Participation Sheet'!C533,"mmddyyyy")</f>
        <v>01001900</v>
      </c>
    </row>
    <row r="534" spans="1:25" x14ac:dyDescent="0.25">
      <c r="A534" t="s">
        <v>42</v>
      </c>
      <c r="B534" s="41" t="str">
        <f>SUBSTITUTE('Dept Participation Sheet'!D534,"-","")</f>
        <v/>
      </c>
      <c r="C534">
        <f>'Dept Participation Sheet'!A553</f>
        <v>0</v>
      </c>
      <c r="E534">
        <f>'Dept Participation Sheet'!B553</f>
        <v>0</v>
      </c>
      <c r="F534" t="s">
        <v>47</v>
      </c>
      <c r="G534" s="28" t="s">
        <v>44</v>
      </c>
      <c r="H534" s="26">
        <f>'Dept Participation Sheet'!U534</f>
        <v>0</v>
      </c>
      <c r="I534" s="28" t="s">
        <v>44</v>
      </c>
      <c r="J534" s="28" t="s">
        <v>44</v>
      </c>
      <c r="K534" s="28" t="s">
        <v>44</v>
      </c>
      <c r="L534" s="41" t="str">
        <f>SUBSTITUTE('Dept Participation Sheet'!$Q$94,"/","")</f>
        <v>04102024</v>
      </c>
      <c r="M534" s="14" t="s">
        <v>46</v>
      </c>
      <c r="N534" s="14" t="s">
        <v>98</v>
      </c>
      <c r="O534" s="33">
        <f>'Dept Participation Sheet'!E534</f>
        <v>0</v>
      </c>
      <c r="P534" s="33">
        <f>'Dept Participation Sheet'!F534</f>
        <v>0</v>
      </c>
      <c r="Q534" s="33">
        <f>'Dept Participation Sheet'!G534</f>
        <v>0</v>
      </c>
      <c r="R534" s="14">
        <f>'Dept Participation Sheet'!H534</f>
        <v>0</v>
      </c>
      <c r="S534" s="14">
        <f>'Dept Participation Sheet'!I534</f>
        <v>0</v>
      </c>
      <c r="T534" s="14">
        <f>'Dept Participation Sheet'!J534</f>
        <v>0</v>
      </c>
      <c r="V534" t="s">
        <v>57</v>
      </c>
      <c r="X534" s="28" t="str">
        <f>TEXT('Dept Participation Sheet'!K534,"mmddyyyy")</f>
        <v>01001900</v>
      </c>
      <c r="Y534" s="28" t="str">
        <f>TEXT('Dept Participation Sheet'!C534,"mmddyyyy")</f>
        <v>01001900</v>
      </c>
    </row>
    <row r="535" spans="1:25" x14ac:dyDescent="0.25">
      <c r="A535" t="s">
        <v>42</v>
      </c>
      <c r="B535" s="41" t="str">
        <f>SUBSTITUTE('Dept Participation Sheet'!D535,"-","")</f>
        <v/>
      </c>
      <c r="C535">
        <f>'Dept Participation Sheet'!A554</f>
        <v>0</v>
      </c>
      <c r="E535">
        <f>'Dept Participation Sheet'!B554</f>
        <v>0</v>
      </c>
      <c r="F535" t="s">
        <v>47</v>
      </c>
      <c r="G535" s="28" t="s">
        <v>44</v>
      </c>
      <c r="H535" s="26">
        <f>'Dept Participation Sheet'!U535</f>
        <v>0</v>
      </c>
      <c r="I535" s="28" t="s">
        <v>44</v>
      </c>
      <c r="J535" s="28" t="s">
        <v>44</v>
      </c>
      <c r="K535" s="28" t="s">
        <v>44</v>
      </c>
      <c r="L535" s="41" t="str">
        <f>SUBSTITUTE('Dept Participation Sheet'!$Q$94,"/","")</f>
        <v>04102024</v>
      </c>
      <c r="M535" s="14" t="s">
        <v>46</v>
      </c>
      <c r="N535" s="14" t="s">
        <v>98</v>
      </c>
      <c r="O535" s="33">
        <f>'Dept Participation Sheet'!E535</f>
        <v>0</v>
      </c>
      <c r="P535" s="33">
        <f>'Dept Participation Sheet'!F535</f>
        <v>0</v>
      </c>
      <c r="Q535" s="33">
        <f>'Dept Participation Sheet'!G535</f>
        <v>0</v>
      </c>
      <c r="R535" s="14">
        <f>'Dept Participation Sheet'!H535</f>
        <v>0</v>
      </c>
      <c r="S535" s="14">
        <f>'Dept Participation Sheet'!I535</f>
        <v>0</v>
      </c>
      <c r="T535" s="14">
        <f>'Dept Participation Sheet'!J535</f>
        <v>0</v>
      </c>
      <c r="V535" t="s">
        <v>57</v>
      </c>
      <c r="X535" s="28" t="str">
        <f>TEXT('Dept Participation Sheet'!K535,"mmddyyyy")</f>
        <v>01001900</v>
      </c>
      <c r="Y535" s="28" t="str">
        <f>TEXT('Dept Participation Sheet'!C535,"mmddyyyy")</f>
        <v>01001900</v>
      </c>
    </row>
    <row r="536" spans="1:25" x14ac:dyDescent="0.25">
      <c r="A536" t="s">
        <v>42</v>
      </c>
      <c r="B536" s="41" t="str">
        <f>SUBSTITUTE('Dept Participation Sheet'!D536,"-","")</f>
        <v/>
      </c>
      <c r="C536">
        <f>'Dept Participation Sheet'!A555</f>
        <v>0</v>
      </c>
      <c r="E536">
        <f>'Dept Participation Sheet'!B555</f>
        <v>0</v>
      </c>
      <c r="F536" t="s">
        <v>47</v>
      </c>
      <c r="G536" s="28" t="s">
        <v>44</v>
      </c>
      <c r="H536" s="26">
        <f>'Dept Participation Sheet'!U536</f>
        <v>0</v>
      </c>
      <c r="I536" s="28" t="s">
        <v>44</v>
      </c>
      <c r="J536" s="28" t="s">
        <v>44</v>
      </c>
      <c r="K536" s="28" t="s">
        <v>44</v>
      </c>
      <c r="L536" s="41" t="str">
        <f>SUBSTITUTE('Dept Participation Sheet'!$Q$94,"/","")</f>
        <v>04102024</v>
      </c>
      <c r="M536" s="14" t="s">
        <v>46</v>
      </c>
      <c r="N536" s="14" t="s">
        <v>98</v>
      </c>
      <c r="O536" s="33">
        <f>'Dept Participation Sheet'!E536</f>
        <v>0</v>
      </c>
      <c r="P536" s="33">
        <f>'Dept Participation Sheet'!F536</f>
        <v>0</v>
      </c>
      <c r="Q536" s="33">
        <f>'Dept Participation Sheet'!G536</f>
        <v>0</v>
      </c>
      <c r="R536" s="14">
        <f>'Dept Participation Sheet'!H536</f>
        <v>0</v>
      </c>
      <c r="S536" s="14">
        <f>'Dept Participation Sheet'!I536</f>
        <v>0</v>
      </c>
      <c r="T536" s="14">
        <f>'Dept Participation Sheet'!J536</f>
        <v>0</v>
      </c>
      <c r="V536" t="s">
        <v>57</v>
      </c>
      <c r="X536" s="28" t="str">
        <f>TEXT('Dept Participation Sheet'!K536,"mmddyyyy")</f>
        <v>01001900</v>
      </c>
      <c r="Y536" s="28" t="str">
        <f>TEXT('Dept Participation Sheet'!C536,"mmddyyyy")</f>
        <v>01001900</v>
      </c>
    </row>
    <row r="537" spans="1:25" x14ac:dyDescent="0.25">
      <c r="A537" t="s">
        <v>42</v>
      </c>
      <c r="B537" s="41" t="str">
        <f>SUBSTITUTE('Dept Participation Sheet'!D537,"-","")</f>
        <v/>
      </c>
      <c r="C537">
        <f>'Dept Participation Sheet'!A556</f>
        <v>0</v>
      </c>
      <c r="E537">
        <f>'Dept Participation Sheet'!B556</f>
        <v>0</v>
      </c>
      <c r="F537" t="s">
        <v>47</v>
      </c>
      <c r="G537" s="28" t="s">
        <v>44</v>
      </c>
      <c r="H537" s="26">
        <f>'Dept Participation Sheet'!U537</f>
        <v>0</v>
      </c>
      <c r="I537" s="28" t="s">
        <v>44</v>
      </c>
      <c r="J537" s="28" t="s">
        <v>44</v>
      </c>
      <c r="K537" s="28" t="s">
        <v>44</v>
      </c>
      <c r="L537" s="41" t="str">
        <f>SUBSTITUTE('Dept Participation Sheet'!$Q$94,"/","")</f>
        <v>04102024</v>
      </c>
      <c r="M537" s="14" t="s">
        <v>46</v>
      </c>
      <c r="N537" s="14" t="s">
        <v>98</v>
      </c>
      <c r="O537" s="33">
        <f>'Dept Participation Sheet'!E537</f>
        <v>0</v>
      </c>
      <c r="P537" s="33">
        <f>'Dept Participation Sheet'!F537</f>
        <v>0</v>
      </c>
      <c r="Q537" s="33">
        <f>'Dept Participation Sheet'!G537</f>
        <v>0</v>
      </c>
      <c r="R537" s="14">
        <f>'Dept Participation Sheet'!H537</f>
        <v>0</v>
      </c>
      <c r="S537" s="14">
        <f>'Dept Participation Sheet'!I537</f>
        <v>0</v>
      </c>
      <c r="T537" s="14">
        <f>'Dept Participation Sheet'!J537</f>
        <v>0</v>
      </c>
      <c r="V537" t="s">
        <v>57</v>
      </c>
      <c r="X537" s="28" t="str">
        <f>TEXT('Dept Participation Sheet'!K537,"mmddyyyy")</f>
        <v>01001900</v>
      </c>
      <c r="Y537" s="28" t="str">
        <f>TEXT('Dept Participation Sheet'!C537,"mmddyyyy")</f>
        <v>01001900</v>
      </c>
    </row>
    <row r="538" spans="1:25" x14ac:dyDescent="0.25">
      <c r="A538" t="s">
        <v>42</v>
      </c>
      <c r="B538" s="41" t="str">
        <f>SUBSTITUTE('Dept Participation Sheet'!D538,"-","")</f>
        <v/>
      </c>
      <c r="C538">
        <f>'Dept Participation Sheet'!A557</f>
        <v>0</v>
      </c>
      <c r="E538">
        <f>'Dept Participation Sheet'!B557</f>
        <v>0</v>
      </c>
      <c r="F538" t="s">
        <v>47</v>
      </c>
      <c r="G538" s="28" t="s">
        <v>44</v>
      </c>
      <c r="H538" s="26">
        <f>'Dept Participation Sheet'!U538</f>
        <v>0</v>
      </c>
      <c r="I538" s="28" t="s">
        <v>44</v>
      </c>
      <c r="J538" s="28" t="s">
        <v>44</v>
      </c>
      <c r="K538" s="28" t="s">
        <v>44</v>
      </c>
      <c r="L538" s="41" t="str">
        <f>SUBSTITUTE('Dept Participation Sheet'!$Q$94,"/","")</f>
        <v>04102024</v>
      </c>
      <c r="M538" s="14" t="s">
        <v>46</v>
      </c>
      <c r="N538" s="14" t="s">
        <v>98</v>
      </c>
      <c r="O538" s="33">
        <f>'Dept Participation Sheet'!E538</f>
        <v>0</v>
      </c>
      <c r="P538" s="33">
        <f>'Dept Participation Sheet'!F538</f>
        <v>0</v>
      </c>
      <c r="Q538" s="33">
        <f>'Dept Participation Sheet'!G538</f>
        <v>0</v>
      </c>
      <c r="R538" s="14">
        <f>'Dept Participation Sheet'!H538</f>
        <v>0</v>
      </c>
      <c r="S538" s="14">
        <f>'Dept Participation Sheet'!I538</f>
        <v>0</v>
      </c>
      <c r="T538" s="14">
        <f>'Dept Participation Sheet'!J538</f>
        <v>0</v>
      </c>
      <c r="V538" t="s">
        <v>57</v>
      </c>
      <c r="X538" s="28" t="str">
        <f>TEXT('Dept Participation Sheet'!K538,"mmddyyyy")</f>
        <v>01001900</v>
      </c>
      <c r="Y538" s="28" t="str">
        <f>TEXT('Dept Participation Sheet'!C538,"mmddyyyy")</f>
        <v>01001900</v>
      </c>
    </row>
    <row r="539" spans="1:25" x14ac:dyDescent="0.25">
      <c r="A539" t="s">
        <v>42</v>
      </c>
      <c r="B539" s="41" t="str">
        <f>SUBSTITUTE('Dept Participation Sheet'!D539,"-","")</f>
        <v/>
      </c>
      <c r="C539">
        <f>'Dept Participation Sheet'!A558</f>
        <v>0</v>
      </c>
      <c r="E539">
        <f>'Dept Participation Sheet'!B558</f>
        <v>0</v>
      </c>
      <c r="F539" t="s">
        <v>47</v>
      </c>
      <c r="G539" s="28" t="s">
        <v>44</v>
      </c>
      <c r="H539" s="26">
        <f>'Dept Participation Sheet'!U539</f>
        <v>0</v>
      </c>
      <c r="I539" s="28" t="s">
        <v>44</v>
      </c>
      <c r="J539" s="28" t="s">
        <v>44</v>
      </c>
      <c r="K539" s="28" t="s">
        <v>44</v>
      </c>
      <c r="L539" s="41" t="str">
        <f>SUBSTITUTE('Dept Participation Sheet'!$Q$94,"/","")</f>
        <v>04102024</v>
      </c>
      <c r="M539" s="14" t="s">
        <v>46</v>
      </c>
      <c r="N539" s="14" t="s">
        <v>98</v>
      </c>
      <c r="O539" s="33">
        <f>'Dept Participation Sheet'!E539</f>
        <v>0</v>
      </c>
      <c r="P539" s="33">
        <f>'Dept Participation Sheet'!F539</f>
        <v>0</v>
      </c>
      <c r="Q539" s="33">
        <f>'Dept Participation Sheet'!G539</f>
        <v>0</v>
      </c>
      <c r="R539" s="14">
        <f>'Dept Participation Sheet'!H539</f>
        <v>0</v>
      </c>
      <c r="S539" s="14">
        <f>'Dept Participation Sheet'!I539</f>
        <v>0</v>
      </c>
      <c r="T539" s="14">
        <f>'Dept Participation Sheet'!J539</f>
        <v>0</v>
      </c>
      <c r="V539" t="s">
        <v>57</v>
      </c>
      <c r="X539" s="28" t="str">
        <f>TEXT('Dept Participation Sheet'!K539,"mmddyyyy")</f>
        <v>01001900</v>
      </c>
      <c r="Y539" s="28" t="str">
        <f>TEXT('Dept Participation Sheet'!C539,"mmddyyyy")</f>
        <v>01001900</v>
      </c>
    </row>
    <row r="540" spans="1:25" x14ac:dyDescent="0.25">
      <c r="A540" t="s">
        <v>42</v>
      </c>
      <c r="B540" s="41" t="str">
        <f>SUBSTITUTE('Dept Participation Sheet'!D540,"-","")</f>
        <v/>
      </c>
      <c r="C540">
        <f>'Dept Participation Sheet'!A559</f>
        <v>0</v>
      </c>
      <c r="E540">
        <f>'Dept Participation Sheet'!B559</f>
        <v>0</v>
      </c>
      <c r="F540" t="s">
        <v>47</v>
      </c>
      <c r="G540" s="28" t="s">
        <v>44</v>
      </c>
      <c r="H540" s="26">
        <f>'Dept Participation Sheet'!U540</f>
        <v>0</v>
      </c>
      <c r="I540" s="28" t="s">
        <v>44</v>
      </c>
      <c r="J540" s="28" t="s">
        <v>44</v>
      </c>
      <c r="K540" s="28" t="s">
        <v>44</v>
      </c>
      <c r="L540" s="41" t="str">
        <f>SUBSTITUTE('Dept Participation Sheet'!$Q$94,"/","")</f>
        <v>04102024</v>
      </c>
      <c r="M540" s="14" t="s">
        <v>46</v>
      </c>
      <c r="N540" s="14" t="s">
        <v>98</v>
      </c>
      <c r="O540" s="33">
        <f>'Dept Participation Sheet'!E540</f>
        <v>0</v>
      </c>
      <c r="P540" s="33">
        <f>'Dept Participation Sheet'!F540</f>
        <v>0</v>
      </c>
      <c r="Q540" s="33">
        <f>'Dept Participation Sheet'!G540</f>
        <v>0</v>
      </c>
      <c r="R540" s="14">
        <f>'Dept Participation Sheet'!H540</f>
        <v>0</v>
      </c>
      <c r="S540" s="14">
        <f>'Dept Participation Sheet'!I540</f>
        <v>0</v>
      </c>
      <c r="T540" s="14">
        <f>'Dept Participation Sheet'!J540</f>
        <v>0</v>
      </c>
      <c r="V540" t="s">
        <v>57</v>
      </c>
      <c r="X540" s="28" t="str">
        <f>TEXT('Dept Participation Sheet'!K540,"mmddyyyy")</f>
        <v>01001900</v>
      </c>
      <c r="Y540" s="28" t="str">
        <f>TEXT('Dept Participation Sheet'!C540,"mmddyyyy")</f>
        <v>01001900</v>
      </c>
    </row>
    <row r="541" spans="1:25" x14ac:dyDescent="0.25">
      <c r="A541" t="s">
        <v>42</v>
      </c>
      <c r="B541" s="41" t="str">
        <f>SUBSTITUTE('Dept Participation Sheet'!D541,"-","")</f>
        <v/>
      </c>
      <c r="C541">
        <f>'Dept Participation Sheet'!A560</f>
        <v>0</v>
      </c>
      <c r="E541">
        <f>'Dept Participation Sheet'!B560</f>
        <v>0</v>
      </c>
      <c r="F541" t="s">
        <v>47</v>
      </c>
      <c r="G541" s="28" t="s">
        <v>44</v>
      </c>
      <c r="H541" s="26">
        <f>'Dept Participation Sheet'!U541</f>
        <v>0</v>
      </c>
      <c r="I541" s="28" t="s">
        <v>44</v>
      </c>
      <c r="J541" s="28" t="s">
        <v>44</v>
      </c>
      <c r="K541" s="28" t="s">
        <v>44</v>
      </c>
      <c r="L541" s="41" t="str">
        <f>SUBSTITUTE('Dept Participation Sheet'!$Q$94,"/","")</f>
        <v>04102024</v>
      </c>
      <c r="M541" s="14" t="s">
        <v>46</v>
      </c>
      <c r="N541" s="14" t="s">
        <v>98</v>
      </c>
      <c r="O541" s="33">
        <f>'Dept Participation Sheet'!E541</f>
        <v>0</v>
      </c>
      <c r="P541" s="33">
        <f>'Dept Participation Sheet'!F541</f>
        <v>0</v>
      </c>
      <c r="Q541" s="33">
        <f>'Dept Participation Sheet'!G541</f>
        <v>0</v>
      </c>
      <c r="R541" s="14">
        <f>'Dept Participation Sheet'!H541</f>
        <v>0</v>
      </c>
      <c r="S541" s="14">
        <f>'Dept Participation Sheet'!I541</f>
        <v>0</v>
      </c>
      <c r="T541" s="14">
        <f>'Dept Participation Sheet'!J541</f>
        <v>0</v>
      </c>
      <c r="V541" t="s">
        <v>57</v>
      </c>
      <c r="X541" s="28" t="str">
        <f>TEXT('Dept Participation Sheet'!K541,"mmddyyyy")</f>
        <v>01001900</v>
      </c>
      <c r="Y541" s="28" t="str">
        <f>TEXT('Dept Participation Sheet'!C541,"mmddyyyy")</f>
        <v>01001900</v>
      </c>
    </row>
    <row r="542" spans="1:25" x14ac:dyDescent="0.25">
      <c r="A542" t="s">
        <v>42</v>
      </c>
      <c r="B542" s="41" t="str">
        <f>SUBSTITUTE('Dept Participation Sheet'!D542,"-","")</f>
        <v/>
      </c>
      <c r="C542">
        <f>'Dept Participation Sheet'!A561</f>
        <v>0</v>
      </c>
      <c r="E542">
        <f>'Dept Participation Sheet'!B561</f>
        <v>0</v>
      </c>
      <c r="F542" t="s">
        <v>47</v>
      </c>
      <c r="G542" s="28" t="s">
        <v>44</v>
      </c>
      <c r="H542" s="26">
        <f>'Dept Participation Sheet'!U542</f>
        <v>0</v>
      </c>
      <c r="I542" s="28" t="s">
        <v>44</v>
      </c>
      <c r="J542" s="28" t="s">
        <v>44</v>
      </c>
      <c r="K542" s="28" t="s">
        <v>44</v>
      </c>
      <c r="L542" s="41" t="str">
        <f>SUBSTITUTE('Dept Participation Sheet'!$Q$94,"/","")</f>
        <v>04102024</v>
      </c>
      <c r="M542" s="14" t="s">
        <v>46</v>
      </c>
      <c r="N542" s="14" t="s">
        <v>98</v>
      </c>
      <c r="O542" s="33">
        <f>'Dept Participation Sheet'!E542</f>
        <v>0</v>
      </c>
      <c r="P542" s="33">
        <f>'Dept Participation Sheet'!F542</f>
        <v>0</v>
      </c>
      <c r="Q542" s="33">
        <f>'Dept Participation Sheet'!G542</f>
        <v>0</v>
      </c>
      <c r="R542" s="14">
        <f>'Dept Participation Sheet'!H542</f>
        <v>0</v>
      </c>
      <c r="S542" s="14">
        <f>'Dept Participation Sheet'!I542</f>
        <v>0</v>
      </c>
      <c r="T542" s="14">
        <f>'Dept Participation Sheet'!J542</f>
        <v>0</v>
      </c>
      <c r="V542" t="s">
        <v>57</v>
      </c>
      <c r="X542" s="28" t="str">
        <f>TEXT('Dept Participation Sheet'!K542,"mmddyyyy")</f>
        <v>01001900</v>
      </c>
      <c r="Y542" s="28" t="str">
        <f>TEXT('Dept Participation Sheet'!C542,"mmddyyyy")</f>
        <v>01001900</v>
      </c>
    </row>
    <row r="543" spans="1:25" x14ac:dyDescent="0.25">
      <c r="A543" t="s">
        <v>42</v>
      </c>
      <c r="B543" s="41" t="str">
        <f>SUBSTITUTE('Dept Participation Sheet'!D543,"-","")</f>
        <v/>
      </c>
      <c r="C543">
        <f>'Dept Participation Sheet'!A562</f>
        <v>0</v>
      </c>
      <c r="E543">
        <f>'Dept Participation Sheet'!B562</f>
        <v>0</v>
      </c>
      <c r="F543" t="s">
        <v>47</v>
      </c>
      <c r="G543" s="28" t="s">
        <v>44</v>
      </c>
      <c r="H543" s="26">
        <f>'Dept Participation Sheet'!U543</f>
        <v>0</v>
      </c>
      <c r="I543" s="28" t="s">
        <v>44</v>
      </c>
      <c r="J543" s="28" t="s">
        <v>44</v>
      </c>
      <c r="K543" s="28" t="s">
        <v>44</v>
      </c>
      <c r="L543" s="41" t="str">
        <f>SUBSTITUTE('Dept Participation Sheet'!$Q$94,"/","")</f>
        <v>04102024</v>
      </c>
      <c r="M543" s="14" t="s">
        <v>46</v>
      </c>
      <c r="N543" s="14" t="s">
        <v>98</v>
      </c>
      <c r="O543" s="33">
        <f>'Dept Participation Sheet'!E543</f>
        <v>0</v>
      </c>
      <c r="P543" s="33">
        <f>'Dept Participation Sheet'!F543</f>
        <v>0</v>
      </c>
      <c r="Q543" s="33">
        <f>'Dept Participation Sheet'!G543</f>
        <v>0</v>
      </c>
      <c r="R543" s="14">
        <f>'Dept Participation Sheet'!H543</f>
        <v>0</v>
      </c>
      <c r="S543" s="14">
        <f>'Dept Participation Sheet'!I543</f>
        <v>0</v>
      </c>
      <c r="T543" s="14">
        <f>'Dept Participation Sheet'!J543</f>
        <v>0</v>
      </c>
      <c r="V543" t="s">
        <v>57</v>
      </c>
      <c r="X543" s="28" t="str">
        <f>TEXT('Dept Participation Sheet'!K543,"mmddyyyy")</f>
        <v>01001900</v>
      </c>
      <c r="Y543" s="28" t="str">
        <f>TEXT('Dept Participation Sheet'!C543,"mmddyyyy")</f>
        <v>01001900</v>
      </c>
    </row>
    <row r="544" spans="1:25" x14ac:dyDescent="0.25">
      <c r="A544" t="s">
        <v>42</v>
      </c>
      <c r="B544" s="41" t="str">
        <f>SUBSTITUTE('Dept Participation Sheet'!D544,"-","")</f>
        <v/>
      </c>
      <c r="C544">
        <f>'Dept Participation Sheet'!A563</f>
        <v>0</v>
      </c>
      <c r="E544">
        <f>'Dept Participation Sheet'!B563</f>
        <v>0</v>
      </c>
      <c r="F544" t="s">
        <v>47</v>
      </c>
      <c r="G544" s="28" t="s">
        <v>44</v>
      </c>
      <c r="H544" s="26">
        <f>'Dept Participation Sheet'!U544</f>
        <v>0</v>
      </c>
      <c r="I544" s="28" t="s">
        <v>44</v>
      </c>
      <c r="J544" s="28" t="s">
        <v>44</v>
      </c>
      <c r="K544" s="28" t="s">
        <v>44</v>
      </c>
      <c r="L544" s="41" t="str">
        <f>SUBSTITUTE('Dept Participation Sheet'!$Q$94,"/","")</f>
        <v>04102024</v>
      </c>
      <c r="M544" s="14" t="s">
        <v>46</v>
      </c>
      <c r="N544" s="14" t="s">
        <v>98</v>
      </c>
      <c r="O544" s="33">
        <f>'Dept Participation Sheet'!E544</f>
        <v>0</v>
      </c>
      <c r="P544" s="33">
        <f>'Dept Participation Sheet'!F544</f>
        <v>0</v>
      </c>
      <c r="Q544" s="33">
        <f>'Dept Participation Sheet'!G544</f>
        <v>0</v>
      </c>
      <c r="R544" s="14">
        <f>'Dept Participation Sheet'!H544</f>
        <v>0</v>
      </c>
      <c r="S544" s="14">
        <f>'Dept Participation Sheet'!I544</f>
        <v>0</v>
      </c>
      <c r="T544" s="14">
        <f>'Dept Participation Sheet'!J544</f>
        <v>0</v>
      </c>
      <c r="V544" t="s">
        <v>57</v>
      </c>
      <c r="X544" s="28" t="str">
        <f>TEXT('Dept Participation Sheet'!K544,"mmddyyyy")</f>
        <v>01001900</v>
      </c>
      <c r="Y544" s="28" t="str">
        <f>TEXT('Dept Participation Sheet'!C544,"mmddyyyy")</f>
        <v>01001900</v>
      </c>
    </row>
    <row r="545" spans="1:25" x14ac:dyDescent="0.25">
      <c r="A545" t="s">
        <v>42</v>
      </c>
      <c r="B545" s="41" t="str">
        <f>SUBSTITUTE('Dept Participation Sheet'!D545,"-","")</f>
        <v/>
      </c>
      <c r="C545">
        <f>'Dept Participation Sheet'!A564</f>
        <v>0</v>
      </c>
      <c r="E545">
        <f>'Dept Participation Sheet'!B564</f>
        <v>0</v>
      </c>
      <c r="F545" t="s">
        <v>47</v>
      </c>
      <c r="G545" s="28" t="s">
        <v>44</v>
      </c>
      <c r="H545" s="26">
        <f>'Dept Participation Sheet'!U545</f>
        <v>0</v>
      </c>
      <c r="I545" s="28" t="s">
        <v>44</v>
      </c>
      <c r="J545" s="28" t="s">
        <v>44</v>
      </c>
      <c r="K545" s="28" t="s">
        <v>44</v>
      </c>
      <c r="L545" s="41" t="str">
        <f>SUBSTITUTE('Dept Participation Sheet'!$Q$94,"/","")</f>
        <v>04102024</v>
      </c>
      <c r="M545" s="14" t="s">
        <v>46</v>
      </c>
      <c r="N545" s="14" t="s">
        <v>98</v>
      </c>
      <c r="O545" s="33">
        <f>'Dept Participation Sheet'!E545</f>
        <v>0</v>
      </c>
      <c r="P545" s="33">
        <f>'Dept Participation Sheet'!F545</f>
        <v>0</v>
      </c>
      <c r="Q545" s="33">
        <f>'Dept Participation Sheet'!G545</f>
        <v>0</v>
      </c>
      <c r="R545" s="14">
        <f>'Dept Participation Sheet'!H545</f>
        <v>0</v>
      </c>
      <c r="S545" s="14">
        <f>'Dept Participation Sheet'!I545</f>
        <v>0</v>
      </c>
      <c r="T545" s="14">
        <f>'Dept Participation Sheet'!J545</f>
        <v>0</v>
      </c>
      <c r="V545" t="s">
        <v>57</v>
      </c>
      <c r="X545" s="28" t="str">
        <f>TEXT('Dept Participation Sheet'!K545,"mmddyyyy")</f>
        <v>01001900</v>
      </c>
      <c r="Y545" s="28" t="str">
        <f>TEXT('Dept Participation Sheet'!C545,"mmddyyyy")</f>
        <v>01001900</v>
      </c>
    </row>
    <row r="546" spans="1:25" x14ac:dyDescent="0.25">
      <c r="A546" t="s">
        <v>42</v>
      </c>
      <c r="B546" s="41" t="str">
        <f>SUBSTITUTE('Dept Participation Sheet'!D546,"-","")</f>
        <v/>
      </c>
      <c r="C546">
        <f>'Dept Participation Sheet'!A565</f>
        <v>0</v>
      </c>
      <c r="E546">
        <f>'Dept Participation Sheet'!B565</f>
        <v>0</v>
      </c>
      <c r="F546" t="s">
        <v>47</v>
      </c>
      <c r="G546" s="28" t="s">
        <v>44</v>
      </c>
      <c r="H546" s="26">
        <f>'Dept Participation Sheet'!U546</f>
        <v>0</v>
      </c>
      <c r="I546" s="28" t="s">
        <v>44</v>
      </c>
      <c r="J546" s="28" t="s">
        <v>44</v>
      </c>
      <c r="K546" s="28" t="s">
        <v>44</v>
      </c>
      <c r="L546" s="41" t="str">
        <f>SUBSTITUTE('Dept Participation Sheet'!$Q$94,"/","")</f>
        <v>04102024</v>
      </c>
      <c r="M546" s="14" t="s">
        <v>46</v>
      </c>
      <c r="N546" s="14" t="s">
        <v>98</v>
      </c>
      <c r="O546" s="33">
        <f>'Dept Participation Sheet'!E546</f>
        <v>0</v>
      </c>
      <c r="P546" s="33">
        <f>'Dept Participation Sheet'!F546</f>
        <v>0</v>
      </c>
      <c r="Q546" s="33">
        <f>'Dept Participation Sheet'!G546</f>
        <v>0</v>
      </c>
      <c r="R546" s="14">
        <f>'Dept Participation Sheet'!H546</f>
        <v>0</v>
      </c>
      <c r="S546" s="14">
        <f>'Dept Participation Sheet'!I546</f>
        <v>0</v>
      </c>
      <c r="T546" s="14">
        <f>'Dept Participation Sheet'!J546</f>
        <v>0</v>
      </c>
      <c r="V546" t="s">
        <v>57</v>
      </c>
      <c r="X546" s="28" t="str">
        <f>TEXT('Dept Participation Sheet'!K546,"mmddyyyy")</f>
        <v>01001900</v>
      </c>
      <c r="Y546" s="28" t="str">
        <f>TEXT('Dept Participation Sheet'!C546,"mmddyyyy")</f>
        <v>01001900</v>
      </c>
    </row>
    <row r="547" spans="1:25" x14ac:dyDescent="0.25">
      <c r="A547" t="s">
        <v>42</v>
      </c>
      <c r="B547" s="41" t="str">
        <f>SUBSTITUTE('Dept Participation Sheet'!D547,"-","")</f>
        <v/>
      </c>
      <c r="C547">
        <f>'Dept Participation Sheet'!A566</f>
        <v>0</v>
      </c>
      <c r="E547">
        <f>'Dept Participation Sheet'!B566</f>
        <v>0</v>
      </c>
      <c r="F547" t="s">
        <v>47</v>
      </c>
      <c r="G547" s="28" t="s">
        <v>44</v>
      </c>
      <c r="H547" s="26">
        <f>'Dept Participation Sheet'!U547</f>
        <v>0</v>
      </c>
      <c r="I547" s="28" t="s">
        <v>44</v>
      </c>
      <c r="J547" s="28" t="s">
        <v>44</v>
      </c>
      <c r="K547" s="28" t="s">
        <v>44</v>
      </c>
      <c r="L547" s="41" t="str">
        <f>SUBSTITUTE('Dept Participation Sheet'!$Q$94,"/","")</f>
        <v>04102024</v>
      </c>
      <c r="M547" s="14" t="s">
        <v>46</v>
      </c>
      <c r="N547" s="14" t="s">
        <v>98</v>
      </c>
      <c r="O547" s="33">
        <f>'Dept Participation Sheet'!E547</f>
        <v>0</v>
      </c>
      <c r="P547" s="33">
        <f>'Dept Participation Sheet'!F547</f>
        <v>0</v>
      </c>
      <c r="Q547" s="33">
        <f>'Dept Participation Sheet'!G547</f>
        <v>0</v>
      </c>
      <c r="R547" s="14">
        <f>'Dept Participation Sheet'!H547</f>
        <v>0</v>
      </c>
      <c r="S547" s="14">
        <f>'Dept Participation Sheet'!I547</f>
        <v>0</v>
      </c>
      <c r="T547" s="14">
        <f>'Dept Participation Sheet'!J547</f>
        <v>0</v>
      </c>
      <c r="V547" t="s">
        <v>57</v>
      </c>
      <c r="X547" s="28" t="str">
        <f>TEXT('Dept Participation Sheet'!K547,"mmddyyyy")</f>
        <v>01001900</v>
      </c>
      <c r="Y547" s="28" t="str">
        <f>TEXT('Dept Participation Sheet'!C547,"mmddyyyy")</f>
        <v>01001900</v>
      </c>
    </row>
    <row r="548" spans="1:25" x14ac:dyDescent="0.25">
      <c r="A548" t="s">
        <v>42</v>
      </c>
      <c r="B548" s="41" t="str">
        <f>SUBSTITUTE('Dept Participation Sheet'!D548,"-","")</f>
        <v/>
      </c>
      <c r="C548">
        <f>'Dept Participation Sheet'!A567</f>
        <v>0</v>
      </c>
      <c r="E548">
        <f>'Dept Participation Sheet'!B567</f>
        <v>0</v>
      </c>
      <c r="F548" t="s">
        <v>47</v>
      </c>
      <c r="G548" s="28" t="s">
        <v>44</v>
      </c>
      <c r="H548" s="26">
        <f>'Dept Participation Sheet'!U548</f>
        <v>0</v>
      </c>
      <c r="I548" s="28" t="s">
        <v>44</v>
      </c>
      <c r="J548" s="28" t="s">
        <v>44</v>
      </c>
      <c r="K548" s="28" t="s">
        <v>44</v>
      </c>
      <c r="L548" s="41" t="str">
        <f>SUBSTITUTE('Dept Participation Sheet'!$Q$94,"/","")</f>
        <v>04102024</v>
      </c>
      <c r="M548" s="14" t="s">
        <v>46</v>
      </c>
      <c r="N548" s="14" t="s">
        <v>98</v>
      </c>
      <c r="O548" s="33">
        <f>'Dept Participation Sheet'!E548</f>
        <v>0</v>
      </c>
      <c r="P548" s="33">
        <f>'Dept Participation Sheet'!F548</f>
        <v>0</v>
      </c>
      <c r="Q548" s="33">
        <f>'Dept Participation Sheet'!G548</f>
        <v>0</v>
      </c>
      <c r="R548" s="14">
        <f>'Dept Participation Sheet'!H548</f>
        <v>0</v>
      </c>
      <c r="S548" s="14">
        <f>'Dept Participation Sheet'!I548</f>
        <v>0</v>
      </c>
      <c r="T548" s="14">
        <f>'Dept Participation Sheet'!J548</f>
        <v>0</v>
      </c>
      <c r="V548" t="s">
        <v>57</v>
      </c>
      <c r="X548" s="28" t="str">
        <f>TEXT('Dept Participation Sheet'!K548,"mmddyyyy")</f>
        <v>01001900</v>
      </c>
      <c r="Y548" s="28" t="str">
        <f>TEXT('Dept Participation Sheet'!C548,"mmddyyyy")</f>
        <v>01001900</v>
      </c>
    </row>
    <row r="549" spans="1:25" x14ac:dyDescent="0.25">
      <c r="A549" t="s">
        <v>42</v>
      </c>
      <c r="B549" s="41" t="str">
        <f>SUBSTITUTE('Dept Participation Sheet'!D549,"-","")</f>
        <v/>
      </c>
      <c r="C549">
        <f>'Dept Participation Sheet'!A568</f>
        <v>0</v>
      </c>
      <c r="E549">
        <f>'Dept Participation Sheet'!B568</f>
        <v>0</v>
      </c>
      <c r="F549" t="s">
        <v>47</v>
      </c>
      <c r="G549" s="28" t="s">
        <v>44</v>
      </c>
      <c r="H549" s="26">
        <f>'Dept Participation Sheet'!U549</f>
        <v>0</v>
      </c>
      <c r="I549" s="28" t="s">
        <v>44</v>
      </c>
      <c r="J549" s="28" t="s">
        <v>44</v>
      </c>
      <c r="K549" s="28" t="s">
        <v>44</v>
      </c>
      <c r="L549" s="41" t="str">
        <f>SUBSTITUTE('Dept Participation Sheet'!$Q$94,"/","")</f>
        <v>04102024</v>
      </c>
      <c r="M549" s="14" t="s">
        <v>46</v>
      </c>
      <c r="N549" s="14" t="s">
        <v>98</v>
      </c>
      <c r="O549" s="33">
        <f>'Dept Participation Sheet'!E549</f>
        <v>0</v>
      </c>
      <c r="P549" s="33">
        <f>'Dept Participation Sheet'!F549</f>
        <v>0</v>
      </c>
      <c r="Q549" s="33">
        <f>'Dept Participation Sheet'!G549</f>
        <v>0</v>
      </c>
      <c r="R549" s="14">
        <f>'Dept Participation Sheet'!H549</f>
        <v>0</v>
      </c>
      <c r="S549" s="14">
        <f>'Dept Participation Sheet'!I549</f>
        <v>0</v>
      </c>
      <c r="T549" s="14">
        <f>'Dept Participation Sheet'!J549</f>
        <v>0</v>
      </c>
      <c r="V549" t="s">
        <v>57</v>
      </c>
      <c r="X549" s="28" t="str">
        <f>TEXT('Dept Participation Sheet'!K549,"mmddyyyy")</f>
        <v>01001900</v>
      </c>
      <c r="Y549" s="28" t="str">
        <f>TEXT('Dept Participation Sheet'!C549,"mmddyyyy")</f>
        <v>01001900</v>
      </c>
    </row>
    <row r="550" spans="1:25" x14ac:dyDescent="0.25">
      <c r="A550" t="s">
        <v>42</v>
      </c>
      <c r="B550" s="41" t="str">
        <f>SUBSTITUTE('Dept Participation Sheet'!D550,"-","")</f>
        <v/>
      </c>
      <c r="C550">
        <f>'Dept Participation Sheet'!A569</f>
        <v>0</v>
      </c>
      <c r="E550">
        <f>'Dept Participation Sheet'!B569</f>
        <v>0</v>
      </c>
      <c r="F550" t="s">
        <v>47</v>
      </c>
      <c r="G550" s="28" t="s">
        <v>44</v>
      </c>
      <c r="H550" s="26">
        <f>'Dept Participation Sheet'!U550</f>
        <v>0</v>
      </c>
      <c r="I550" s="28" t="s">
        <v>44</v>
      </c>
      <c r="J550" s="28" t="s">
        <v>44</v>
      </c>
      <c r="K550" s="28" t="s">
        <v>44</v>
      </c>
      <c r="L550" s="41" t="str">
        <f>SUBSTITUTE('Dept Participation Sheet'!$Q$94,"/","")</f>
        <v>04102024</v>
      </c>
      <c r="M550" s="14" t="s">
        <v>46</v>
      </c>
      <c r="N550" s="14" t="s">
        <v>98</v>
      </c>
      <c r="O550" s="33">
        <f>'Dept Participation Sheet'!E550</f>
        <v>0</v>
      </c>
      <c r="P550" s="33">
        <f>'Dept Participation Sheet'!F550</f>
        <v>0</v>
      </c>
      <c r="Q550" s="33">
        <f>'Dept Participation Sheet'!G550</f>
        <v>0</v>
      </c>
      <c r="R550" s="14">
        <f>'Dept Participation Sheet'!H550</f>
        <v>0</v>
      </c>
      <c r="S550" s="14">
        <f>'Dept Participation Sheet'!I550</f>
        <v>0</v>
      </c>
      <c r="T550" s="14">
        <f>'Dept Participation Sheet'!J550</f>
        <v>0</v>
      </c>
      <c r="V550" t="s">
        <v>57</v>
      </c>
      <c r="X550" s="28" t="str">
        <f>TEXT('Dept Participation Sheet'!K550,"mmddyyyy")</f>
        <v>01001900</v>
      </c>
      <c r="Y550" s="28" t="str">
        <f>TEXT('Dept Participation Sheet'!C550,"mmddyyyy")</f>
        <v>01001900</v>
      </c>
    </row>
    <row r="551" spans="1:25" x14ac:dyDescent="0.25">
      <c r="A551" t="s">
        <v>42</v>
      </c>
      <c r="B551" s="41" t="str">
        <f>SUBSTITUTE('Dept Participation Sheet'!D551,"-","")</f>
        <v/>
      </c>
      <c r="C551">
        <f>'Dept Participation Sheet'!A570</f>
        <v>0</v>
      </c>
      <c r="E551">
        <f>'Dept Participation Sheet'!B570</f>
        <v>0</v>
      </c>
      <c r="F551" t="s">
        <v>47</v>
      </c>
      <c r="G551" s="28" t="s">
        <v>44</v>
      </c>
      <c r="H551" s="26">
        <f>'Dept Participation Sheet'!U551</f>
        <v>0</v>
      </c>
      <c r="I551" s="28" t="s">
        <v>44</v>
      </c>
      <c r="J551" s="28" t="s">
        <v>44</v>
      </c>
      <c r="K551" s="28" t="s">
        <v>44</v>
      </c>
      <c r="L551" s="41" t="str">
        <f>SUBSTITUTE('Dept Participation Sheet'!$Q$94,"/","")</f>
        <v>04102024</v>
      </c>
      <c r="M551" s="14" t="s">
        <v>46</v>
      </c>
      <c r="N551" s="14" t="s">
        <v>98</v>
      </c>
      <c r="O551" s="33">
        <f>'Dept Participation Sheet'!E551</f>
        <v>0</v>
      </c>
      <c r="P551" s="33">
        <f>'Dept Participation Sheet'!F551</f>
        <v>0</v>
      </c>
      <c r="Q551" s="33">
        <f>'Dept Participation Sheet'!G551</f>
        <v>0</v>
      </c>
      <c r="R551" s="14">
        <f>'Dept Participation Sheet'!H551</f>
        <v>0</v>
      </c>
      <c r="S551" s="14">
        <f>'Dept Participation Sheet'!I551</f>
        <v>0</v>
      </c>
      <c r="T551" s="14">
        <f>'Dept Participation Sheet'!J551</f>
        <v>0</v>
      </c>
      <c r="V551" t="s">
        <v>57</v>
      </c>
      <c r="X551" s="28" t="str">
        <f>TEXT('Dept Participation Sheet'!K551,"mmddyyyy")</f>
        <v>01001900</v>
      </c>
      <c r="Y551" s="28" t="str">
        <f>TEXT('Dept Participation Sheet'!C551,"mmddyyyy")</f>
        <v>01001900</v>
      </c>
    </row>
    <row r="552" spans="1:25" x14ac:dyDescent="0.25">
      <c r="A552" t="s">
        <v>42</v>
      </c>
      <c r="B552" s="41" t="str">
        <f>SUBSTITUTE('Dept Participation Sheet'!D552,"-","")</f>
        <v/>
      </c>
      <c r="C552">
        <f>'Dept Participation Sheet'!A571</f>
        <v>0</v>
      </c>
      <c r="E552">
        <f>'Dept Participation Sheet'!B571</f>
        <v>0</v>
      </c>
      <c r="F552" t="s">
        <v>47</v>
      </c>
      <c r="G552" s="28" t="s">
        <v>44</v>
      </c>
      <c r="H552" s="26">
        <f>'Dept Participation Sheet'!U552</f>
        <v>0</v>
      </c>
      <c r="I552" s="28" t="s">
        <v>44</v>
      </c>
      <c r="J552" s="28" t="s">
        <v>44</v>
      </c>
      <c r="K552" s="28" t="s">
        <v>44</v>
      </c>
      <c r="L552" s="41" t="str">
        <f>SUBSTITUTE('Dept Participation Sheet'!$Q$94,"/","")</f>
        <v>04102024</v>
      </c>
      <c r="M552" s="14" t="s">
        <v>46</v>
      </c>
      <c r="N552" s="14" t="s">
        <v>98</v>
      </c>
      <c r="O552" s="33">
        <f>'Dept Participation Sheet'!E552</f>
        <v>0</v>
      </c>
      <c r="P552" s="33">
        <f>'Dept Participation Sheet'!F552</f>
        <v>0</v>
      </c>
      <c r="Q552" s="33">
        <f>'Dept Participation Sheet'!G552</f>
        <v>0</v>
      </c>
      <c r="R552" s="14">
        <f>'Dept Participation Sheet'!H552</f>
        <v>0</v>
      </c>
      <c r="S552" s="14">
        <f>'Dept Participation Sheet'!I552</f>
        <v>0</v>
      </c>
      <c r="T552" s="14">
        <f>'Dept Participation Sheet'!J552</f>
        <v>0</v>
      </c>
      <c r="V552" t="s">
        <v>57</v>
      </c>
      <c r="X552" s="28" t="str">
        <f>TEXT('Dept Participation Sheet'!K552,"mmddyyyy")</f>
        <v>01001900</v>
      </c>
      <c r="Y552" s="28" t="str">
        <f>TEXT('Dept Participation Sheet'!C552,"mmddyyyy")</f>
        <v>01001900</v>
      </c>
    </row>
    <row r="553" spans="1:25" x14ac:dyDescent="0.25">
      <c r="A553" t="s">
        <v>42</v>
      </c>
      <c r="B553" s="41" t="str">
        <f>SUBSTITUTE('Dept Participation Sheet'!D553,"-","")</f>
        <v/>
      </c>
      <c r="C553">
        <f>'Dept Participation Sheet'!A572</f>
        <v>0</v>
      </c>
      <c r="E553">
        <f>'Dept Participation Sheet'!B572</f>
        <v>0</v>
      </c>
      <c r="F553" t="s">
        <v>47</v>
      </c>
      <c r="G553" s="28" t="s">
        <v>44</v>
      </c>
      <c r="H553" s="26">
        <f>'Dept Participation Sheet'!U553</f>
        <v>0</v>
      </c>
      <c r="I553" s="28" t="s">
        <v>44</v>
      </c>
      <c r="J553" s="28" t="s">
        <v>44</v>
      </c>
      <c r="K553" s="28" t="s">
        <v>44</v>
      </c>
      <c r="L553" s="41" t="str">
        <f>SUBSTITUTE('Dept Participation Sheet'!$Q$94,"/","")</f>
        <v>04102024</v>
      </c>
      <c r="M553" s="14" t="s">
        <v>46</v>
      </c>
      <c r="N553" s="14" t="s">
        <v>98</v>
      </c>
      <c r="O553" s="33">
        <f>'Dept Participation Sheet'!E553</f>
        <v>0</v>
      </c>
      <c r="P553" s="33">
        <f>'Dept Participation Sheet'!F553</f>
        <v>0</v>
      </c>
      <c r="Q553" s="33">
        <f>'Dept Participation Sheet'!G553</f>
        <v>0</v>
      </c>
      <c r="R553" s="14">
        <f>'Dept Participation Sheet'!H553</f>
        <v>0</v>
      </c>
      <c r="S553" s="14">
        <f>'Dept Participation Sheet'!I553</f>
        <v>0</v>
      </c>
      <c r="T553" s="14">
        <f>'Dept Participation Sheet'!J553</f>
        <v>0</v>
      </c>
      <c r="V553" t="s">
        <v>57</v>
      </c>
      <c r="X553" s="28" t="str">
        <f>TEXT('Dept Participation Sheet'!K553,"mmddyyyy")</f>
        <v>01001900</v>
      </c>
      <c r="Y553" s="28" t="str">
        <f>TEXT('Dept Participation Sheet'!C553,"mmddyyyy")</f>
        <v>01001900</v>
      </c>
    </row>
    <row r="554" spans="1:25" x14ac:dyDescent="0.25">
      <c r="A554" t="s">
        <v>42</v>
      </c>
      <c r="B554" s="41" t="str">
        <f>SUBSTITUTE('Dept Participation Sheet'!D554,"-","")</f>
        <v/>
      </c>
      <c r="C554">
        <f>'Dept Participation Sheet'!A573</f>
        <v>0</v>
      </c>
      <c r="E554">
        <f>'Dept Participation Sheet'!B573</f>
        <v>0</v>
      </c>
      <c r="F554" t="s">
        <v>47</v>
      </c>
      <c r="G554" s="28" t="s">
        <v>44</v>
      </c>
      <c r="H554" s="26">
        <f>'Dept Participation Sheet'!U554</f>
        <v>0</v>
      </c>
      <c r="I554" s="28" t="s">
        <v>44</v>
      </c>
      <c r="J554" s="28" t="s">
        <v>44</v>
      </c>
      <c r="K554" s="28" t="s">
        <v>44</v>
      </c>
      <c r="L554" s="41" t="str">
        <f>SUBSTITUTE('Dept Participation Sheet'!$Q$94,"/","")</f>
        <v>04102024</v>
      </c>
      <c r="M554" s="14" t="s">
        <v>46</v>
      </c>
      <c r="N554" s="14" t="s">
        <v>98</v>
      </c>
      <c r="O554" s="33">
        <f>'Dept Participation Sheet'!E554</f>
        <v>0</v>
      </c>
      <c r="P554" s="33">
        <f>'Dept Participation Sheet'!F554</f>
        <v>0</v>
      </c>
      <c r="Q554" s="33">
        <f>'Dept Participation Sheet'!G554</f>
        <v>0</v>
      </c>
      <c r="R554" s="14">
        <f>'Dept Participation Sheet'!H554</f>
        <v>0</v>
      </c>
      <c r="S554" s="14">
        <f>'Dept Participation Sheet'!I554</f>
        <v>0</v>
      </c>
      <c r="T554" s="14">
        <f>'Dept Participation Sheet'!J554</f>
        <v>0</v>
      </c>
      <c r="V554" t="s">
        <v>57</v>
      </c>
      <c r="X554" s="28" t="str">
        <f>TEXT('Dept Participation Sheet'!K554,"mmddyyyy")</f>
        <v>01001900</v>
      </c>
      <c r="Y554" s="28" t="str">
        <f>TEXT('Dept Participation Sheet'!C554,"mmddyyyy")</f>
        <v>01001900</v>
      </c>
    </row>
    <row r="555" spans="1:25" x14ac:dyDescent="0.25">
      <c r="A555" t="s">
        <v>42</v>
      </c>
      <c r="B555" s="41" t="str">
        <f>SUBSTITUTE('Dept Participation Sheet'!D555,"-","")</f>
        <v/>
      </c>
      <c r="C555">
        <f>'Dept Participation Sheet'!A574</f>
        <v>0</v>
      </c>
      <c r="E555">
        <f>'Dept Participation Sheet'!B574</f>
        <v>0</v>
      </c>
      <c r="F555" t="s">
        <v>47</v>
      </c>
      <c r="G555" s="28" t="s">
        <v>44</v>
      </c>
      <c r="H555" s="26">
        <f>'Dept Participation Sheet'!U555</f>
        <v>0</v>
      </c>
      <c r="I555" s="28" t="s">
        <v>44</v>
      </c>
      <c r="J555" s="28" t="s">
        <v>44</v>
      </c>
      <c r="K555" s="28" t="s">
        <v>44</v>
      </c>
      <c r="L555" s="41" t="str">
        <f>SUBSTITUTE('Dept Participation Sheet'!$Q$94,"/","")</f>
        <v>04102024</v>
      </c>
      <c r="M555" s="14" t="s">
        <v>46</v>
      </c>
      <c r="N555" s="14" t="s">
        <v>98</v>
      </c>
      <c r="O555" s="33">
        <f>'Dept Participation Sheet'!E555</f>
        <v>0</v>
      </c>
      <c r="P555" s="33">
        <f>'Dept Participation Sheet'!F555</f>
        <v>0</v>
      </c>
      <c r="Q555" s="33">
        <f>'Dept Participation Sheet'!G555</f>
        <v>0</v>
      </c>
      <c r="R555" s="14">
        <f>'Dept Participation Sheet'!H555</f>
        <v>0</v>
      </c>
      <c r="S555" s="14">
        <f>'Dept Participation Sheet'!I555</f>
        <v>0</v>
      </c>
      <c r="T555" s="14">
        <f>'Dept Participation Sheet'!J555</f>
        <v>0</v>
      </c>
      <c r="V555" t="s">
        <v>57</v>
      </c>
      <c r="X555" s="28" t="str">
        <f>TEXT('Dept Participation Sheet'!K555,"mmddyyyy")</f>
        <v>01001900</v>
      </c>
      <c r="Y555" s="28" t="str">
        <f>TEXT('Dept Participation Sheet'!C555,"mmddyyyy")</f>
        <v>01001900</v>
      </c>
    </row>
    <row r="556" spans="1:25" x14ac:dyDescent="0.25">
      <c r="A556" t="s">
        <v>42</v>
      </c>
      <c r="B556" s="41" t="str">
        <f>SUBSTITUTE('Dept Participation Sheet'!D556,"-","")</f>
        <v/>
      </c>
      <c r="C556">
        <f>'Dept Participation Sheet'!A575</f>
        <v>0</v>
      </c>
      <c r="E556">
        <f>'Dept Participation Sheet'!B575</f>
        <v>0</v>
      </c>
      <c r="F556" t="s">
        <v>47</v>
      </c>
      <c r="G556" s="28" t="s">
        <v>44</v>
      </c>
      <c r="H556" s="26">
        <f>'Dept Participation Sheet'!U556</f>
        <v>0</v>
      </c>
      <c r="I556" s="28" t="s">
        <v>44</v>
      </c>
      <c r="J556" s="28" t="s">
        <v>44</v>
      </c>
      <c r="K556" s="28" t="s">
        <v>44</v>
      </c>
      <c r="L556" s="41" t="str">
        <f>SUBSTITUTE('Dept Participation Sheet'!$Q$94,"/","")</f>
        <v>04102024</v>
      </c>
      <c r="M556" s="14" t="s">
        <v>46</v>
      </c>
      <c r="N556" s="14" t="s">
        <v>98</v>
      </c>
      <c r="O556" s="33">
        <f>'Dept Participation Sheet'!E556</f>
        <v>0</v>
      </c>
      <c r="P556" s="33">
        <f>'Dept Participation Sheet'!F556</f>
        <v>0</v>
      </c>
      <c r="Q556" s="33">
        <f>'Dept Participation Sheet'!G556</f>
        <v>0</v>
      </c>
      <c r="R556" s="14">
        <f>'Dept Participation Sheet'!H556</f>
        <v>0</v>
      </c>
      <c r="S556" s="14">
        <f>'Dept Participation Sheet'!I556</f>
        <v>0</v>
      </c>
      <c r="T556" s="14">
        <f>'Dept Participation Sheet'!J556</f>
        <v>0</v>
      </c>
      <c r="V556" t="s">
        <v>57</v>
      </c>
      <c r="X556" s="28" t="str">
        <f>TEXT('Dept Participation Sheet'!K556,"mmddyyyy")</f>
        <v>01001900</v>
      </c>
      <c r="Y556" s="28" t="str">
        <f>TEXT('Dept Participation Sheet'!C556,"mmddyyyy")</f>
        <v>01001900</v>
      </c>
    </row>
    <row r="557" spans="1:25" x14ac:dyDescent="0.25">
      <c r="A557" t="s">
        <v>42</v>
      </c>
      <c r="B557" s="41" t="str">
        <f>SUBSTITUTE('Dept Participation Sheet'!D557,"-","")</f>
        <v/>
      </c>
      <c r="C557">
        <f>'Dept Participation Sheet'!A576</f>
        <v>0</v>
      </c>
      <c r="E557">
        <f>'Dept Participation Sheet'!B576</f>
        <v>0</v>
      </c>
      <c r="F557" t="s">
        <v>47</v>
      </c>
      <c r="G557" s="28" t="s">
        <v>44</v>
      </c>
      <c r="H557" s="26">
        <f>'Dept Participation Sheet'!U557</f>
        <v>0</v>
      </c>
      <c r="I557" s="28" t="s">
        <v>44</v>
      </c>
      <c r="J557" s="28" t="s">
        <v>44</v>
      </c>
      <c r="K557" s="28" t="s">
        <v>44</v>
      </c>
      <c r="L557" s="41" t="str">
        <f>SUBSTITUTE('Dept Participation Sheet'!$Q$94,"/","")</f>
        <v>04102024</v>
      </c>
      <c r="M557" s="14" t="s">
        <v>46</v>
      </c>
      <c r="N557" s="14" t="s">
        <v>98</v>
      </c>
      <c r="O557" s="33">
        <f>'Dept Participation Sheet'!E557</f>
        <v>0</v>
      </c>
      <c r="P557" s="33">
        <f>'Dept Participation Sheet'!F557</f>
        <v>0</v>
      </c>
      <c r="Q557" s="33">
        <f>'Dept Participation Sheet'!G557</f>
        <v>0</v>
      </c>
      <c r="R557" s="14">
        <f>'Dept Participation Sheet'!H557</f>
        <v>0</v>
      </c>
      <c r="S557" s="14">
        <f>'Dept Participation Sheet'!I557</f>
        <v>0</v>
      </c>
      <c r="T557" s="14">
        <f>'Dept Participation Sheet'!J557</f>
        <v>0</v>
      </c>
      <c r="V557" t="s">
        <v>57</v>
      </c>
      <c r="X557" s="28" t="str">
        <f>TEXT('Dept Participation Sheet'!K557,"mmddyyyy")</f>
        <v>01001900</v>
      </c>
      <c r="Y557" s="28" t="str">
        <f>TEXT('Dept Participation Sheet'!C557,"mmddyyyy")</f>
        <v>01001900</v>
      </c>
    </row>
    <row r="558" spans="1:25" x14ac:dyDescent="0.25">
      <c r="A558" t="s">
        <v>42</v>
      </c>
      <c r="B558" s="41" t="str">
        <f>SUBSTITUTE('Dept Participation Sheet'!D558,"-","")</f>
        <v/>
      </c>
      <c r="C558">
        <f>'Dept Participation Sheet'!A577</f>
        <v>0</v>
      </c>
      <c r="E558">
        <f>'Dept Participation Sheet'!B577</f>
        <v>0</v>
      </c>
      <c r="F558" t="s">
        <v>47</v>
      </c>
      <c r="G558" s="28" t="s">
        <v>44</v>
      </c>
      <c r="H558" s="26">
        <f>'Dept Participation Sheet'!U558</f>
        <v>0</v>
      </c>
      <c r="I558" s="28" t="s">
        <v>44</v>
      </c>
      <c r="J558" s="28" t="s">
        <v>44</v>
      </c>
      <c r="K558" s="28" t="s">
        <v>44</v>
      </c>
      <c r="L558" s="41" t="str">
        <f>SUBSTITUTE('Dept Participation Sheet'!$Q$94,"/","")</f>
        <v>04102024</v>
      </c>
      <c r="M558" s="14" t="s">
        <v>46</v>
      </c>
      <c r="N558" s="14" t="s">
        <v>98</v>
      </c>
      <c r="O558" s="33">
        <f>'Dept Participation Sheet'!E558</f>
        <v>0</v>
      </c>
      <c r="P558" s="33">
        <f>'Dept Participation Sheet'!F558</f>
        <v>0</v>
      </c>
      <c r="Q558" s="33">
        <f>'Dept Participation Sheet'!G558</f>
        <v>0</v>
      </c>
      <c r="R558" s="14">
        <f>'Dept Participation Sheet'!H558</f>
        <v>0</v>
      </c>
      <c r="S558" s="14">
        <f>'Dept Participation Sheet'!I558</f>
        <v>0</v>
      </c>
      <c r="T558" s="14">
        <f>'Dept Participation Sheet'!J558</f>
        <v>0</v>
      </c>
      <c r="V558" t="s">
        <v>57</v>
      </c>
      <c r="X558" s="28" t="str">
        <f>TEXT('Dept Participation Sheet'!K558,"mmddyyyy")</f>
        <v>01001900</v>
      </c>
      <c r="Y558" s="28" t="str">
        <f>TEXT('Dept Participation Sheet'!C558,"mmddyyyy")</f>
        <v>01001900</v>
      </c>
    </row>
    <row r="559" spans="1:25" x14ac:dyDescent="0.25">
      <c r="A559" t="s">
        <v>42</v>
      </c>
      <c r="B559" s="41" t="str">
        <f>SUBSTITUTE('Dept Participation Sheet'!D559,"-","")</f>
        <v/>
      </c>
      <c r="C559">
        <f>'Dept Participation Sheet'!A578</f>
        <v>0</v>
      </c>
      <c r="E559">
        <f>'Dept Participation Sheet'!B578</f>
        <v>0</v>
      </c>
      <c r="F559" t="s">
        <v>47</v>
      </c>
      <c r="G559" s="28" t="s">
        <v>44</v>
      </c>
      <c r="H559" s="26">
        <f>'Dept Participation Sheet'!U559</f>
        <v>0</v>
      </c>
      <c r="I559" s="28" t="s">
        <v>44</v>
      </c>
      <c r="J559" s="28" t="s">
        <v>44</v>
      </c>
      <c r="K559" s="28" t="s">
        <v>44</v>
      </c>
      <c r="L559" s="41" t="str">
        <f>SUBSTITUTE('Dept Participation Sheet'!$Q$94,"/","")</f>
        <v>04102024</v>
      </c>
      <c r="M559" s="14" t="s">
        <v>46</v>
      </c>
      <c r="N559" s="14" t="s">
        <v>98</v>
      </c>
      <c r="O559" s="33">
        <f>'Dept Participation Sheet'!E559</f>
        <v>0</v>
      </c>
      <c r="P559" s="33">
        <f>'Dept Participation Sheet'!F559</f>
        <v>0</v>
      </c>
      <c r="Q559" s="33">
        <f>'Dept Participation Sheet'!G559</f>
        <v>0</v>
      </c>
      <c r="R559" s="14">
        <f>'Dept Participation Sheet'!H559</f>
        <v>0</v>
      </c>
      <c r="S559" s="14">
        <f>'Dept Participation Sheet'!I559</f>
        <v>0</v>
      </c>
      <c r="T559" s="14">
        <f>'Dept Participation Sheet'!J559</f>
        <v>0</v>
      </c>
      <c r="V559" t="s">
        <v>57</v>
      </c>
      <c r="X559" s="28" t="str">
        <f>TEXT('Dept Participation Sheet'!K559,"mmddyyyy")</f>
        <v>01001900</v>
      </c>
      <c r="Y559" s="28" t="str">
        <f>TEXT('Dept Participation Sheet'!C559,"mmddyyyy")</f>
        <v>01001900</v>
      </c>
    </row>
    <row r="560" spans="1:25" x14ac:dyDescent="0.25">
      <c r="A560" t="s">
        <v>42</v>
      </c>
      <c r="B560" s="41" t="str">
        <f>SUBSTITUTE('Dept Participation Sheet'!D560,"-","")</f>
        <v/>
      </c>
      <c r="C560">
        <f>'Dept Participation Sheet'!A579</f>
        <v>0</v>
      </c>
      <c r="E560">
        <f>'Dept Participation Sheet'!B579</f>
        <v>0</v>
      </c>
      <c r="F560" t="s">
        <v>47</v>
      </c>
      <c r="G560" s="28" t="s">
        <v>44</v>
      </c>
      <c r="H560" s="26">
        <f>'Dept Participation Sheet'!U560</f>
        <v>0</v>
      </c>
      <c r="I560" s="28" t="s">
        <v>44</v>
      </c>
      <c r="J560" s="28" t="s">
        <v>44</v>
      </c>
      <c r="K560" s="28" t="s">
        <v>44</v>
      </c>
      <c r="L560" s="41" t="str">
        <f>SUBSTITUTE('Dept Participation Sheet'!$Q$94,"/","")</f>
        <v>04102024</v>
      </c>
      <c r="M560" s="14" t="s">
        <v>46</v>
      </c>
      <c r="N560" s="14" t="s">
        <v>98</v>
      </c>
      <c r="O560" s="33">
        <f>'Dept Participation Sheet'!E560</f>
        <v>0</v>
      </c>
      <c r="P560" s="33">
        <f>'Dept Participation Sheet'!F560</f>
        <v>0</v>
      </c>
      <c r="Q560" s="33">
        <f>'Dept Participation Sheet'!G560</f>
        <v>0</v>
      </c>
      <c r="R560" s="14">
        <f>'Dept Participation Sheet'!H560</f>
        <v>0</v>
      </c>
      <c r="S560" s="14">
        <f>'Dept Participation Sheet'!I560</f>
        <v>0</v>
      </c>
      <c r="T560" s="14">
        <f>'Dept Participation Sheet'!J560</f>
        <v>0</v>
      </c>
      <c r="V560" t="s">
        <v>57</v>
      </c>
      <c r="X560" s="28" t="str">
        <f>TEXT('Dept Participation Sheet'!K560,"mmddyyyy")</f>
        <v>01001900</v>
      </c>
      <c r="Y560" s="28" t="str">
        <f>TEXT('Dept Participation Sheet'!C560,"mmddyyyy")</f>
        <v>01001900</v>
      </c>
    </row>
    <row r="561" spans="1:25" x14ac:dyDescent="0.25">
      <c r="A561" t="s">
        <v>42</v>
      </c>
      <c r="B561" s="41" t="str">
        <f>SUBSTITUTE('Dept Participation Sheet'!D561,"-","")</f>
        <v/>
      </c>
      <c r="C561">
        <f>'Dept Participation Sheet'!A580</f>
        <v>0</v>
      </c>
      <c r="E561">
        <f>'Dept Participation Sheet'!B580</f>
        <v>0</v>
      </c>
      <c r="F561" t="s">
        <v>47</v>
      </c>
      <c r="G561" s="28" t="s">
        <v>44</v>
      </c>
      <c r="H561" s="26">
        <f>'Dept Participation Sheet'!U561</f>
        <v>0</v>
      </c>
      <c r="I561" s="28" t="s">
        <v>44</v>
      </c>
      <c r="J561" s="28" t="s">
        <v>44</v>
      </c>
      <c r="K561" s="28" t="s">
        <v>44</v>
      </c>
      <c r="L561" s="41" t="str">
        <f>SUBSTITUTE('Dept Participation Sheet'!$Q$94,"/","")</f>
        <v>04102024</v>
      </c>
      <c r="M561" s="14" t="s">
        <v>46</v>
      </c>
      <c r="N561" s="14" t="s">
        <v>98</v>
      </c>
      <c r="O561" s="33">
        <f>'Dept Participation Sheet'!E561</f>
        <v>0</v>
      </c>
      <c r="P561" s="33">
        <f>'Dept Participation Sheet'!F561</f>
        <v>0</v>
      </c>
      <c r="Q561" s="33">
        <f>'Dept Participation Sheet'!G561</f>
        <v>0</v>
      </c>
      <c r="R561" s="14">
        <f>'Dept Participation Sheet'!H561</f>
        <v>0</v>
      </c>
      <c r="S561" s="14">
        <f>'Dept Participation Sheet'!I561</f>
        <v>0</v>
      </c>
      <c r="T561" s="14">
        <f>'Dept Participation Sheet'!J561</f>
        <v>0</v>
      </c>
      <c r="V561" t="s">
        <v>57</v>
      </c>
      <c r="X561" s="28" t="str">
        <f>TEXT('Dept Participation Sheet'!K561,"mmddyyyy")</f>
        <v>01001900</v>
      </c>
      <c r="Y561" s="28" t="str">
        <f>TEXT('Dept Participation Sheet'!C561,"mmddyyyy")</f>
        <v>01001900</v>
      </c>
    </row>
    <row r="562" spans="1:25" x14ac:dyDescent="0.25">
      <c r="A562" t="s">
        <v>42</v>
      </c>
      <c r="B562" s="41" t="str">
        <f>SUBSTITUTE('Dept Participation Sheet'!D562,"-","")</f>
        <v/>
      </c>
      <c r="C562">
        <f>'Dept Participation Sheet'!A581</f>
        <v>0</v>
      </c>
      <c r="E562">
        <f>'Dept Participation Sheet'!B581</f>
        <v>0</v>
      </c>
      <c r="F562" t="s">
        <v>47</v>
      </c>
      <c r="G562" s="28" t="s">
        <v>44</v>
      </c>
      <c r="H562" s="26">
        <f>'Dept Participation Sheet'!U562</f>
        <v>0</v>
      </c>
      <c r="I562" s="28" t="s">
        <v>44</v>
      </c>
      <c r="J562" s="28" t="s">
        <v>44</v>
      </c>
      <c r="K562" s="28" t="s">
        <v>44</v>
      </c>
      <c r="L562" s="41" t="str">
        <f>SUBSTITUTE('Dept Participation Sheet'!$Q$94,"/","")</f>
        <v>04102024</v>
      </c>
      <c r="M562" s="14" t="s">
        <v>46</v>
      </c>
      <c r="N562" s="14" t="s">
        <v>98</v>
      </c>
      <c r="O562" s="33">
        <f>'Dept Participation Sheet'!E562</f>
        <v>0</v>
      </c>
      <c r="P562" s="33">
        <f>'Dept Participation Sheet'!F562</f>
        <v>0</v>
      </c>
      <c r="Q562" s="33">
        <f>'Dept Participation Sheet'!G562</f>
        <v>0</v>
      </c>
      <c r="R562" s="14">
        <f>'Dept Participation Sheet'!H562</f>
        <v>0</v>
      </c>
      <c r="S562" s="14">
        <f>'Dept Participation Sheet'!I562</f>
        <v>0</v>
      </c>
      <c r="T562" s="14">
        <f>'Dept Participation Sheet'!J562</f>
        <v>0</v>
      </c>
      <c r="V562" t="s">
        <v>57</v>
      </c>
      <c r="X562" s="28" t="str">
        <f>TEXT('Dept Participation Sheet'!K562,"mmddyyyy")</f>
        <v>01001900</v>
      </c>
      <c r="Y562" s="28" t="str">
        <f>TEXT('Dept Participation Sheet'!C562,"mmddyyyy")</f>
        <v>01001900</v>
      </c>
    </row>
    <row r="563" spans="1:25" x14ac:dyDescent="0.25">
      <c r="A563" t="s">
        <v>42</v>
      </c>
      <c r="B563" s="41" t="str">
        <f>SUBSTITUTE('Dept Participation Sheet'!D563,"-","")</f>
        <v/>
      </c>
      <c r="C563">
        <f>'Dept Participation Sheet'!A582</f>
        <v>0</v>
      </c>
      <c r="E563">
        <f>'Dept Participation Sheet'!B582</f>
        <v>0</v>
      </c>
      <c r="F563" t="s">
        <v>47</v>
      </c>
      <c r="G563" s="28" t="s">
        <v>44</v>
      </c>
      <c r="H563" s="26">
        <f>'Dept Participation Sheet'!U563</f>
        <v>0</v>
      </c>
      <c r="I563" s="28" t="s">
        <v>44</v>
      </c>
      <c r="J563" s="28" t="s">
        <v>44</v>
      </c>
      <c r="K563" s="28" t="s">
        <v>44</v>
      </c>
      <c r="L563" s="41" t="str">
        <f>SUBSTITUTE('Dept Participation Sheet'!$Q$94,"/","")</f>
        <v>04102024</v>
      </c>
      <c r="M563" s="14" t="s">
        <v>46</v>
      </c>
      <c r="N563" s="14" t="s">
        <v>98</v>
      </c>
      <c r="O563" s="33">
        <f>'Dept Participation Sheet'!E563</f>
        <v>0</v>
      </c>
      <c r="P563" s="33">
        <f>'Dept Participation Sheet'!F563</f>
        <v>0</v>
      </c>
      <c r="Q563" s="33">
        <f>'Dept Participation Sheet'!G563</f>
        <v>0</v>
      </c>
      <c r="R563" s="14">
        <f>'Dept Participation Sheet'!H563</f>
        <v>0</v>
      </c>
      <c r="S563" s="14">
        <f>'Dept Participation Sheet'!I563</f>
        <v>0</v>
      </c>
      <c r="T563" s="14">
        <f>'Dept Participation Sheet'!J563</f>
        <v>0</v>
      </c>
      <c r="V563" t="s">
        <v>57</v>
      </c>
      <c r="X563" s="28" t="str">
        <f>TEXT('Dept Participation Sheet'!K563,"mmddyyyy")</f>
        <v>01001900</v>
      </c>
      <c r="Y563" s="28" t="str">
        <f>TEXT('Dept Participation Sheet'!C563,"mmddyyyy")</f>
        <v>01001900</v>
      </c>
    </row>
    <row r="564" spans="1:25" x14ac:dyDescent="0.25">
      <c r="A564" t="s">
        <v>42</v>
      </c>
      <c r="B564" s="41" t="str">
        <f>SUBSTITUTE('Dept Participation Sheet'!D564,"-","")</f>
        <v/>
      </c>
      <c r="C564">
        <f>'Dept Participation Sheet'!A583</f>
        <v>0</v>
      </c>
      <c r="E564">
        <f>'Dept Participation Sheet'!B583</f>
        <v>0</v>
      </c>
      <c r="F564" t="s">
        <v>47</v>
      </c>
      <c r="G564" s="28" t="s">
        <v>44</v>
      </c>
      <c r="H564" s="26">
        <f>'Dept Participation Sheet'!U564</f>
        <v>0</v>
      </c>
      <c r="I564" s="28" t="s">
        <v>44</v>
      </c>
      <c r="J564" s="28" t="s">
        <v>44</v>
      </c>
      <c r="K564" s="28" t="s">
        <v>44</v>
      </c>
      <c r="L564" s="41" t="str">
        <f>SUBSTITUTE('Dept Participation Sheet'!$Q$94,"/","")</f>
        <v>04102024</v>
      </c>
      <c r="M564" s="14" t="s">
        <v>46</v>
      </c>
      <c r="N564" s="14" t="s">
        <v>98</v>
      </c>
      <c r="O564" s="33">
        <f>'Dept Participation Sheet'!E564</f>
        <v>0</v>
      </c>
      <c r="P564" s="33">
        <f>'Dept Participation Sheet'!F564</f>
        <v>0</v>
      </c>
      <c r="Q564" s="33">
        <f>'Dept Participation Sheet'!G564</f>
        <v>0</v>
      </c>
      <c r="R564" s="14">
        <f>'Dept Participation Sheet'!H564</f>
        <v>0</v>
      </c>
      <c r="S564" s="14">
        <f>'Dept Participation Sheet'!I564</f>
        <v>0</v>
      </c>
      <c r="T564" s="14">
        <f>'Dept Participation Sheet'!J564</f>
        <v>0</v>
      </c>
      <c r="V564" t="s">
        <v>57</v>
      </c>
      <c r="X564" s="28" t="str">
        <f>TEXT('Dept Participation Sheet'!K564,"mmddyyyy")</f>
        <v>01001900</v>
      </c>
      <c r="Y564" s="28" t="str">
        <f>TEXT('Dept Participation Sheet'!C564,"mmddyyyy")</f>
        <v>01001900</v>
      </c>
    </row>
    <row r="565" spans="1:25" x14ac:dyDescent="0.25">
      <c r="A565" t="s">
        <v>42</v>
      </c>
      <c r="B565" s="41" t="str">
        <f>SUBSTITUTE('Dept Participation Sheet'!D565,"-","")</f>
        <v/>
      </c>
      <c r="C565">
        <f>'Dept Participation Sheet'!A584</f>
        <v>0</v>
      </c>
      <c r="E565">
        <f>'Dept Participation Sheet'!B584</f>
        <v>0</v>
      </c>
      <c r="F565" t="s">
        <v>47</v>
      </c>
      <c r="G565" s="28" t="s">
        <v>44</v>
      </c>
      <c r="H565" s="26">
        <f>'Dept Participation Sheet'!U565</f>
        <v>0</v>
      </c>
      <c r="I565" s="28" t="s">
        <v>44</v>
      </c>
      <c r="J565" s="28" t="s">
        <v>44</v>
      </c>
      <c r="K565" s="28" t="s">
        <v>44</v>
      </c>
      <c r="L565" s="41" t="str">
        <f>SUBSTITUTE('Dept Participation Sheet'!$Q$94,"/","")</f>
        <v>04102024</v>
      </c>
      <c r="M565" s="14" t="s">
        <v>46</v>
      </c>
      <c r="N565" s="14" t="s">
        <v>98</v>
      </c>
      <c r="O565" s="33">
        <f>'Dept Participation Sheet'!E565</f>
        <v>0</v>
      </c>
      <c r="P565" s="33">
        <f>'Dept Participation Sheet'!F565</f>
        <v>0</v>
      </c>
      <c r="Q565" s="33">
        <f>'Dept Participation Sheet'!G565</f>
        <v>0</v>
      </c>
      <c r="R565" s="14">
        <f>'Dept Participation Sheet'!H565</f>
        <v>0</v>
      </c>
      <c r="S565" s="14">
        <f>'Dept Participation Sheet'!I565</f>
        <v>0</v>
      </c>
      <c r="T565" s="14">
        <f>'Dept Participation Sheet'!J565</f>
        <v>0</v>
      </c>
      <c r="V565" t="s">
        <v>57</v>
      </c>
      <c r="X565" s="28" t="str">
        <f>TEXT('Dept Participation Sheet'!K565,"mmddyyyy")</f>
        <v>01001900</v>
      </c>
      <c r="Y565" s="28" t="str">
        <f>TEXT('Dept Participation Sheet'!C565,"mmddyyyy")</f>
        <v>01001900</v>
      </c>
    </row>
    <row r="566" spans="1:25" x14ac:dyDescent="0.25">
      <c r="A566" t="s">
        <v>42</v>
      </c>
      <c r="B566" s="41" t="str">
        <f>SUBSTITUTE('Dept Participation Sheet'!D566,"-","")</f>
        <v/>
      </c>
      <c r="C566">
        <f>'Dept Participation Sheet'!A585</f>
        <v>0</v>
      </c>
      <c r="E566">
        <f>'Dept Participation Sheet'!B585</f>
        <v>0</v>
      </c>
      <c r="F566" t="s">
        <v>47</v>
      </c>
      <c r="G566" s="28" t="s">
        <v>44</v>
      </c>
      <c r="H566" s="26">
        <f>'Dept Participation Sheet'!U566</f>
        <v>0</v>
      </c>
      <c r="I566" s="28" t="s">
        <v>44</v>
      </c>
      <c r="J566" s="28" t="s">
        <v>44</v>
      </c>
      <c r="K566" s="28" t="s">
        <v>44</v>
      </c>
      <c r="L566" s="41" t="str">
        <f>SUBSTITUTE('Dept Participation Sheet'!$Q$94,"/","")</f>
        <v>04102024</v>
      </c>
      <c r="M566" s="14" t="s">
        <v>46</v>
      </c>
      <c r="N566" s="14" t="s">
        <v>98</v>
      </c>
      <c r="O566" s="33">
        <f>'Dept Participation Sheet'!E566</f>
        <v>0</v>
      </c>
      <c r="P566" s="33">
        <f>'Dept Participation Sheet'!F566</f>
        <v>0</v>
      </c>
      <c r="Q566" s="33">
        <f>'Dept Participation Sheet'!G566</f>
        <v>0</v>
      </c>
      <c r="R566" s="14">
        <f>'Dept Participation Sheet'!H566</f>
        <v>0</v>
      </c>
      <c r="S566" s="14">
        <f>'Dept Participation Sheet'!I566</f>
        <v>0</v>
      </c>
      <c r="T566" s="14">
        <f>'Dept Participation Sheet'!J566</f>
        <v>0</v>
      </c>
      <c r="V566" t="s">
        <v>57</v>
      </c>
      <c r="X566" s="28" t="str">
        <f>TEXT('Dept Participation Sheet'!K566,"mmddyyyy")</f>
        <v>01001900</v>
      </c>
      <c r="Y566" s="28" t="str">
        <f>TEXT('Dept Participation Sheet'!C566,"mmddyyyy")</f>
        <v>01001900</v>
      </c>
    </row>
    <row r="567" spans="1:25" x14ac:dyDescent="0.25">
      <c r="A567" t="s">
        <v>42</v>
      </c>
      <c r="B567" s="41" t="str">
        <f>SUBSTITUTE('Dept Participation Sheet'!D567,"-","")</f>
        <v/>
      </c>
      <c r="C567">
        <f>'Dept Participation Sheet'!A586</f>
        <v>0</v>
      </c>
      <c r="E567">
        <f>'Dept Participation Sheet'!B586</f>
        <v>0</v>
      </c>
      <c r="F567" t="s">
        <v>47</v>
      </c>
      <c r="G567" s="28" t="s">
        <v>44</v>
      </c>
      <c r="H567" s="26">
        <f>'Dept Participation Sheet'!U567</f>
        <v>0</v>
      </c>
      <c r="I567" s="28" t="s">
        <v>44</v>
      </c>
      <c r="J567" s="28" t="s">
        <v>44</v>
      </c>
      <c r="K567" s="28" t="s">
        <v>44</v>
      </c>
      <c r="L567" s="41" t="str">
        <f>SUBSTITUTE('Dept Participation Sheet'!$Q$94,"/","")</f>
        <v>04102024</v>
      </c>
      <c r="M567" s="14" t="s">
        <v>46</v>
      </c>
      <c r="N567" s="14" t="s">
        <v>98</v>
      </c>
      <c r="O567" s="33">
        <f>'Dept Participation Sheet'!E567</f>
        <v>0</v>
      </c>
      <c r="P567" s="33">
        <f>'Dept Participation Sheet'!F567</f>
        <v>0</v>
      </c>
      <c r="Q567" s="33">
        <f>'Dept Participation Sheet'!G567</f>
        <v>0</v>
      </c>
      <c r="R567" s="14">
        <f>'Dept Participation Sheet'!H567</f>
        <v>0</v>
      </c>
      <c r="S567" s="14">
        <f>'Dept Participation Sheet'!I567</f>
        <v>0</v>
      </c>
      <c r="T567" s="14">
        <f>'Dept Participation Sheet'!J567</f>
        <v>0</v>
      </c>
      <c r="V567" t="s">
        <v>57</v>
      </c>
      <c r="X567" s="28" t="str">
        <f>TEXT('Dept Participation Sheet'!K567,"mmddyyyy")</f>
        <v>01001900</v>
      </c>
      <c r="Y567" s="28" t="str">
        <f>TEXT('Dept Participation Sheet'!C567,"mmddyyyy")</f>
        <v>01001900</v>
      </c>
    </row>
    <row r="568" spans="1:25" x14ac:dyDescent="0.25">
      <c r="A568" t="s">
        <v>42</v>
      </c>
      <c r="B568" s="41" t="str">
        <f>SUBSTITUTE('Dept Participation Sheet'!D568,"-","")</f>
        <v/>
      </c>
      <c r="C568">
        <f>'Dept Participation Sheet'!A587</f>
        <v>0</v>
      </c>
      <c r="E568">
        <f>'Dept Participation Sheet'!B587</f>
        <v>0</v>
      </c>
      <c r="F568" t="s">
        <v>47</v>
      </c>
      <c r="G568" s="28" t="s">
        <v>44</v>
      </c>
      <c r="H568" s="26">
        <f>'Dept Participation Sheet'!U568</f>
        <v>0</v>
      </c>
      <c r="I568" s="28" t="s">
        <v>44</v>
      </c>
      <c r="J568" s="28" t="s">
        <v>44</v>
      </c>
      <c r="K568" s="28" t="s">
        <v>44</v>
      </c>
      <c r="L568" s="41" t="str">
        <f>SUBSTITUTE('Dept Participation Sheet'!$Q$94,"/","")</f>
        <v>04102024</v>
      </c>
      <c r="M568" s="14" t="s">
        <v>46</v>
      </c>
      <c r="N568" s="14" t="s">
        <v>98</v>
      </c>
      <c r="O568" s="33">
        <f>'Dept Participation Sheet'!E568</f>
        <v>0</v>
      </c>
      <c r="P568" s="33">
        <f>'Dept Participation Sheet'!F568</f>
        <v>0</v>
      </c>
      <c r="Q568" s="33">
        <f>'Dept Participation Sheet'!G568</f>
        <v>0</v>
      </c>
      <c r="R568" s="14">
        <f>'Dept Participation Sheet'!H568</f>
        <v>0</v>
      </c>
      <c r="S568" s="14">
        <f>'Dept Participation Sheet'!I568</f>
        <v>0</v>
      </c>
      <c r="T568" s="14">
        <f>'Dept Participation Sheet'!J568</f>
        <v>0</v>
      </c>
      <c r="V568" t="s">
        <v>57</v>
      </c>
      <c r="X568" s="28" t="str">
        <f>TEXT('Dept Participation Sheet'!K568,"mmddyyyy")</f>
        <v>01001900</v>
      </c>
      <c r="Y568" s="28" t="str">
        <f>TEXT('Dept Participation Sheet'!C568,"mmddyyyy")</f>
        <v>01001900</v>
      </c>
    </row>
    <row r="569" spans="1:25" x14ac:dyDescent="0.25">
      <c r="A569" t="s">
        <v>42</v>
      </c>
      <c r="B569" s="41" t="str">
        <f>SUBSTITUTE('Dept Participation Sheet'!D569,"-","")</f>
        <v/>
      </c>
      <c r="C569">
        <f>'Dept Participation Sheet'!A588</f>
        <v>0</v>
      </c>
      <c r="E569">
        <f>'Dept Participation Sheet'!B588</f>
        <v>0</v>
      </c>
      <c r="F569" t="s">
        <v>47</v>
      </c>
      <c r="G569" s="28" t="s">
        <v>44</v>
      </c>
      <c r="H569" s="26">
        <f>'Dept Participation Sheet'!U569</f>
        <v>0</v>
      </c>
      <c r="I569" s="28" t="s">
        <v>44</v>
      </c>
      <c r="J569" s="28" t="s">
        <v>44</v>
      </c>
      <c r="K569" s="28" t="s">
        <v>44</v>
      </c>
      <c r="L569" s="41" t="str">
        <f>SUBSTITUTE('Dept Participation Sheet'!$Q$94,"/","")</f>
        <v>04102024</v>
      </c>
      <c r="M569" s="14" t="s">
        <v>46</v>
      </c>
      <c r="N569" s="14" t="s">
        <v>98</v>
      </c>
      <c r="O569" s="33">
        <f>'Dept Participation Sheet'!E569</f>
        <v>0</v>
      </c>
      <c r="P569" s="33">
        <f>'Dept Participation Sheet'!F569</f>
        <v>0</v>
      </c>
      <c r="Q569" s="33">
        <f>'Dept Participation Sheet'!G569</f>
        <v>0</v>
      </c>
      <c r="R569" s="14">
        <f>'Dept Participation Sheet'!H569</f>
        <v>0</v>
      </c>
      <c r="S569" s="14">
        <f>'Dept Participation Sheet'!I569</f>
        <v>0</v>
      </c>
      <c r="T569" s="14">
        <f>'Dept Participation Sheet'!J569</f>
        <v>0</v>
      </c>
      <c r="V569" t="s">
        <v>57</v>
      </c>
      <c r="X569" s="28" t="str">
        <f>TEXT('Dept Participation Sheet'!K569,"mmddyyyy")</f>
        <v>01001900</v>
      </c>
      <c r="Y569" s="28" t="str">
        <f>TEXT('Dept Participation Sheet'!C569,"mmddyyyy")</f>
        <v>01001900</v>
      </c>
    </row>
    <row r="570" spans="1:25" x14ac:dyDescent="0.25">
      <c r="A570" t="s">
        <v>42</v>
      </c>
      <c r="B570" s="41" t="str">
        <f>SUBSTITUTE('Dept Participation Sheet'!D570,"-","")</f>
        <v/>
      </c>
      <c r="C570">
        <f>'Dept Participation Sheet'!A589</f>
        <v>0</v>
      </c>
      <c r="E570">
        <f>'Dept Participation Sheet'!B589</f>
        <v>0</v>
      </c>
      <c r="F570" t="s">
        <v>47</v>
      </c>
      <c r="G570" s="28" t="s">
        <v>44</v>
      </c>
      <c r="H570" s="26">
        <f>'Dept Participation Sheet'!U570</f>
        <v>0</v>
      </c>
      <c r="I570" s="28" t="s">
        <v>44</v>
      </c>
      <c r="J570" s="28" t="s">
        <v>44</v>
      </c>
      <c r="K570" s="28" t="s">
        <v>44</v>
      </c>
      <c r="L570" s="41" t="str">
        <f>SUBSTITUTE('Dept Participation Sheet'!$Q$94,"/","")</f>
        <v>04102024</v>
      </c>
      <c r="M570" s="14" t="s">
        <v>46</v>
      </c>
      <c r="N570" s="14" t="s">
        <v>98</v>
      </c>
      <c r="O570" s="33">
        <f>'Dept Participation Sheet'!E570</f>
        <v>0</v>
      </c>
      <c r="P570" s="33">
        <f>'Dept Participation Sheet'!F570</f>
        <v>0</v>
      </c>
      <c r="Q570" s="33">
        <f>'Dept Participation Sheet'!G570</f>
        <v>0</v>
      </c>
      <c r="R570" s="14">
        <f>'Dept Participation Sheet'!H570</f>
        <v>0</v>
      </c>
      <c r="S570" s="14">
        <f>'Dept Participation Sheet'!I570</f>
        <v>0</v>
      </c>
      <c r="T570" s="14">
        <f>'Dept Participation Sheet'!J570</f>
        <v>0</v>
      </c>
      <c r="V570" t="s">
        <v>57</v>
      </c>
      <c r="X570" s="28" t="str">
        <f>TEXT('Dept Participation Sheet'!K570,"mmddyyyy")</f>
        <v>01001900</v>
      </c>
      <c r="Y570" s="28" t="str">
        <f>TEXT('Dept Participation Sheet'!C570,"mmddyyyy")</f>
        <v>01001900</v>
      </c>
    </row>
    <row r="571" spans="1:25" x14ac:dyDescent="0.25">
      <c r="A571" t="s">
        <v>42</v>
      </c>
      <c r="B571" s="41" t="str">
        <f>SUBSTITUTE('Dept Participation Sheet'!D571,"-","")</f>
        <v/>
      </c>
      <c r="C571">
        <f>'Dept Participation Sheet'!A590</f>
        <v>0</v>
      </c>
      <c r="E571">
        <f>'Dept Participation Sheet'!B590</f>
        <v>0</v>
      </c>
      <c r="F571" t="s">
        <v>47</v>
      </c>
      <c r="G571" s="28" t="s">
        <v>44</v>
      </c>
      <c r="H571" s="26">
        <f>'Dept Participation Sheet'!U571</f>
        <v>0</v>
      </c>
      <c r="I571" s="28" t="s">
        <v>44</v>
      </c>
      <c r="J571" s="28" t="s">
        <v>44</v>
      </c>
      <c r="K571" s="28" t="s">
        <v>44</v>
      </c>
      <c r="L571" s="41" t="str">
        <f>SUBSTITUTE('Dept Participation Sheet'!$Q$94,"/","")</f>
        <v>04102024</v>
      </c>
      <c r="M571" s="14" t="s">
        <v>46</v>
      </c>
      <c r="N571" s="14" t="s">
        <v>98</v>
      </c>
      <c r="O571" s="33">
        <f>'Dept Participation Sheet'!E571</f>
        <v>0</v>
      </c>
      <c r="P571" s="33">
        <f>'Dept Participation Sheet'!F571</f>
        <v>0</v>
      </c>
      <c r="Q571" s="33">
        <f>'Dept Participation Sheet'!G571</f>
        <v>0</v>
      </c>
      <c r="R571" s="14">
        <f>'Dept Participation Sheet'!H571</f>
        <v>0</v>
      </c>
      <c r="S571" s="14">
        <f>'Dept Participation Sheet'!I571</f>
        <v>0</v>
      </c>
      <c r="T571" s="14">
        <f>'Dept Participation Sheet'!J571</f>
        <v>0</v>
      </c>
      <c r="V571" t="s">
        <v>57</v>
      </c>
      <c r="X571" s="28" t="str">
        <f>TEXT('Dept Participation Sheet'!K571,"mmddyyyy")</f>
        <v>01001900</v>
      </c>
      <c r="Y571" s="28" t="str">
        <f>TEXT('Dept Participation Sheet'!C571,"mmddyyyy")</f>
        <v>01001900</v>
      </c>
    </row>
    <row r="572" spans="1:25" x14ac:dyDescent="0.25">
      <c r="A572" t="s">
        <v>42</v>
      </c>
      <c r="B572" s="41" t="str">
        <f>SUBSTITUTE('Dept Participation Sheet'!D572,"-","")</f>
        <v/>
      </c>
      <c r="C572">
        <f>'Dept Participation Sheet'!A591</f>
        <v>0</v>
      </c>
      <c r="E572">
        <f>'Dept Participation Sheet'!B591</f>
        <v>0</v>
      </c>
      <c r="F572" t="s">
        <v>47</v>
      </c>
      <c r="G572" s="28" t="s">
        <v>44</v>
      </c>
      <c r="H572" s="26">
        <f>'Dept Participation Sheet'!U572</f>
        <v>0</v>
      </c>
      <c r="I572" s="28" t="s">
        <v>44</v>
      </c>
      <c r="J572" s="28" t="s">
        <v>44</v>
      </c>
      <c r="K572" s="28" t="s">
        <v>44</v>
      </c>
      <c r="L572" s="41" t="str">
        <f>SUBSTITUTE('Dept Participation Sheet'!$Q$94,"/","")</f>
        <v>04102024</v>
      </c>
      <c r="M572" s="14" t="s">
        <v>46</v>
      </c>
      <c r="N572" s="14" t="s">
        <v>98</v>
      </c>
      <c r="O572" s="33">
        <f>'Dept Participation Sheet'!E572</f>
        <v>0</v>
      </c>
      <c r="P572" s="33">
        <f>'Dept Participation Sheet'!F572</f>
        <v>0</v>
      </c>
      <c r="Q572" s="33">
        <f>'Dept Participation Sheet'!G572</f>
        <v>0</v>
      </c>
      <c r="R572" s="14">
        <f>'Dept Participation Sheet'!H572</f>
        <v>0</v>
      </c>
      <c r="S572" s="14">
        <f>'Dept Participation Sheet'!I572</f>
        <v>0</v>
      </c>
      <c r="T572" s="14">
        <f>'Dept Participation Sheet'!J572</f>
        <v>0</v>
      </c>
      <c r="V572" t="s">
        <v>57</v>
      </c>
      <c r="X572" s="28" t="str">
        <f>TEXT('Dept Participation Sheet'!K572,"mmddyyyy")</f>
        <v>01001900</v>
      </c>
      <c r="Y572" s="28" t="str">
        <f>TEXT('Dept Participation Sheet'!C572,"mmddyyyy")</f>
        <v>01001900</v>
      </c>
    </row>
    <row r="573" spans="1:25" x14ac:dyDescent="0.25">
      <c r="A573" t="s">
        <v>42</v>
      </c>
      <c r="B573" s="41" t="str">
        <f>SUBSTITUTE('Dept Participation Sheet'!D573,"-","")</f>
        <v/>
      </c>
      <c r="C573">
        <f>'Dept Participation Sheet'!A592</f>
        <v>0</v>
      </c>
      <c r="E573">
        <f>'Dept Participation Sheet'!B592</f>
        <v>0</v>
      </c>
      <c r="F573" t="s">
        <v>47</v>
      </c>
      <c r="G573" s="28" t="s">
        <v>44</v>
      </c>
      <c r="H573" s="26">
        <f>'Dept Participation Sheet'!U573</f>
        <v>0</v>
      </c>
      <c r="I573" s="28" t="s">
        <v>44</v>
      </c>
      <c r="J573" s="28" t="s">
        <v>44</v>
      </c>
      <c r="K573" s="28" t="s">
        <v>44</v>
      </c>
      <c r="L573" s="41" t="str">
        <f>SUBSTITUTE('Dept Participation Sheet'!$Q$94,"/","")</f>
        <v>04102024</v>
      </c>
      <c r="M573" s="14" t="s">
        <v>46</v>
      </c>
      <c r="N573" s="14" t="s">
        <v>98</v>
      </c>
      <c r="O573" s="33">
        <f>'Dept Participation Sheet'!E573</f>
        <v>0</v>
      </c>
      <c r="P573" s="33">
        <f>'Dept Participation Sheet'!F573</f>
        <v>0</v>
      </c>
      <c r="Q573" s="33">
        <f>'Dept Participation Sheet'!G573</f>
        <v>0</v>
      </c>
      <c r="R573" s="14">
        <f>'Dept Participation Sheet'!H573</f>
        <v>0</v>
      </c>
      <c r="S573" s="14">
        <f>'Dept Participation Sheet'!I573</f>
        <v>0</v>
      </c>
      <c r="T573" s="14">
        <f>'Dept Participation Sheet'!J573</f>
        <v>0</v>
      </c>
      <c r="V573" t="s">
        <v>57</v>
      </c>
      <c r="X573" s="28" t="str">
        <f>TEXT('Dept Participation Sheet'!K573,"mmddyyyy")</f>
        <v>01001900</v>
      </c>
      <c r="Y573" s="28" t="str">
        <f>TEXT('Dept Participation Sheet'!C573,"mmddyyyy")</f>
        <v>01001900</v>
      </c>
    </row>
    <row r="574" spans="1:25" x14ac:dyDescent="0.25">
      <c r="A574" t="s">
        <v>42</v>
      </c>
      <c r="B574" s="41" t="str">
        <f>SUBSTITUTE('Dept Participation Sheet'!D574,"-","")</f>
        <v/>
      </c>
      <c r="C574">
        <f>'Dept Participation Sheet'!A593</f>
        <v>0</v>
      </c>
      <c r="E574">
        <f>'Dept Participation Sheet'!B593</f>
        <v>0</v>
      </c>
      <c r="F574" t="s">
        <v>47</v>
      </c>
      <c r="G574" s="28" t="s">
        <v>44</v>
      </c>
      <c r="H574" s="26">
        <f>'Dept Participation Sheet'!U574</f>
        <v>0</v>
      </c>
      <c r="I574" s="28" t="s">
        <v>44</v>
      </c>
      <c r="J574" s="28" t="s">
        <v>44</v>
      </c>
      <c r="K574" s="28" t="s">
        <v>44</v>
      </c>
      <c r="L574" s="41" t="str">
        <f>SUBSTITUTE('Dept Participation Sheet'!$Q$94,"/","")</f>
        <v>04102024</v>
      </c>
      <c r="M574" s="14" t="s">
        <v>46</v>
      </c>
      <c r="N574" s="14" t="s">
        <v>98</v>
      </c>
      <c r="O574" s="33">
        <f>'Dept Participation Sheet'!E574</f>
        <v>0</v>
      </c>
      <c r="P574" s="33">
        <f>'Dept Participation Sheet'!F574</f>
        <v>0</v>
      </c>
      <c r="Q574" s="33">
        <f>'Dept Participation Sheet'!G574</f>
        <v>0</v>
      </c>
      <c r="R574" s="14">
        <f>'Dept Participation Sheet'!H574</f>
        <v>0</v>
      </c>
      <c r="S574" s="14">
        <f>'Dept Participation Sheet'!I574</f>
        <v>0</v>
      </c>
      <c r="T574" s="14">
        <f>'Dept Participation Sheet'!J574</f>
        <v>0</v>
      </c>
      <c r="V574" t="s">
        <v>57</v>
      </c>
      <c r="X574" s="28" t="str">
        <f>TEXT('Dept Participation Sheet'!K574,"mmddyyyy")</f>
        <v>01001900</v>
      </c>
      <c r="Y574" s="28" t="str">
        <f>TEXT('Dept Participation Sheet'!C574,"mmddyyyy")</f>
        <v>01001900</v>
      </c>
    </row>
    <row r="575" spans="1:25" x14ac:dyDescent="0.25">
      <c r="A575" t="s">
        <v>42</v>
      </c>
      <c r="B575" s="41" t="str">
        <f>SUBSTITUTE('Dept Participation Sheet'!D575,"-","")</f>
        <v/>
      </c>
      <c r="C575">
        <f>'Dept Participation Sheet'!A594</f>
        <v>0</v>
      </c>
      <c r="E575">
        <f>'Dept Participation Sheet'!B594</f>
        <v>0</v>
      </c>
      <c r="F575" t="s">
        <v>47</v>
      </c>
      <c r="G575" s="28" t="s">
        <v>44</v>
      </c>
      <c r="H575" s="26">
        <f>'Dept Participation Sheet'!U575</f>
        <v>0</v>
      </c>
      <c r="I575" s="28" t="s">
        <v>44</v>
      </c>
      <c r="J575" s="28" t="s">
        <v>44</v>
      </c>
      <c r="K575" s="28" t="s">
        <v>44</v>
      </c>
      <c r="L575" s="41" t="str">
        <f>SUBSTITUTE('Dept Participation Sheet'!$Q$94,"/","")</f>
        <v>04102024</v>
      </c>
      <c r="M575" s="14" t="s">
        <v>46</v>
      </c>
      <c r="N575" s="14" t="s">
        <v>98</v>
      </c>
      <c r="O575" s="33">
        <f>'Dept Participation Sheet'!E575</f>
        <v>0</v>
      </c>
      <c r="P575" s="33">
        <f>'Dept Participation Sheet'!F575</f>
        <v>0</v>
      </c>
      <c r="Q575" s="33">
        <f>'Dept Participation Sheet'!G575</f>
        <v>0</v>
      </c>
      <c r="R575" s="14">
        <f>'Dept Participation Sheet'!H575</f>
        <v>0</v>
      </c>
      <c r="S575" s="14">
        <f>'Dept Participation Sheet'!I575</f>
        <v>0</v>
      </c>
      <c r="T575" s="14">
        <f>'Dept Participation Sheet'!J575</f>
        <v>0</v>
      </c>
      <c r="V575" t="s">
        <v>57</v>
      </c>
      <c r="X575" s="28" t="str">
        <f>TEXT('Dept Participation Sheet'!K575,"mmddyyyy")</f>
        <v>01001900</v>
      </c>
      <c r="Y575" s="28" t="str">
        <f>TEXT('Dept Participation Sheet'!C575,"mmddyyyy")</f>
        <v>01001900</v>
      </c>
    </row>
    <row r="576" spans="1:25" x14ac:dyDescent="0.25">
      <c r="A576" t="s">
        <v>42</v>
      </c>
      <c r="B576" s="41" t="str">
        <f>SUBSTITUTE('Dept Participation Sheet'!D576,"-","")</f>
        <v/>
      </c>
      <c r="C576">
        <f>'Dept Participation Sheet'!A595</f>
        <v>0</v>
      </c>
      <c r="E576">
        <f>'Dept Participation Sheet'!B595</f>
        <v>0</v>
      </c>
      <c r="F576" t="s">
        <v>47</v>
      </c>
      <c r="G576" s="28" t="s">
        <v>44</v>
      </c>
      <c r="H576" s="26">
        <f>'Dept Participation Sheet'!U576</f>
        <v>0</v>
      </c>
      <c r="I576" s="28" t="s">
        <v>44</v>
      </c>
      <c r="J576" s="28" t="s">
        <v>44</v>
      </c>
      <c r="K576" s="28" t="s">
        <v>44</v>
      </c>
      <c r="L576" s="41" t="str">
        <f>SUBSTITUTE('Dept Participation Sheet'!$Q$94,"/","")</f>
        <v>04102024</v>
      </c>
      <c r="M576" s="14" t="s">
        <v>46</v>
      </c>
      <c r="N576" s="14" t="s">
        <v>98</v>
      </c>
      <c r="O576" s="33">
        <f>'Dept Participation Sheet'!E576</f>
        <v>0</v>
      </c>
      <c r="P576" s="33">
        <f>'Dept Participation Sheet'!F576</f>
        <v>0</v>
      </c>
      <c r="Q576" s="33">
        <f>'Dept Participation Sheet'!G576</f>
        <v>0</v>
      </c>
      <c r="R576" s="14">
        <f>'Dept Participation Sheet'!H576</f>
        <v>0</v>
      </c>
      <c r="S576" s="14">
        <f>'Dept Participation Sheet'!I576</f>
        <v>0</v>
      </c>
      <c r="T576" s="14">
        <f>'Dept Participation Sheet'!J576</f>
        <v>0</v>
      </c>
      <c r="V576" t="s">
        <v>57</v>
      </c>
      <c r="X576" s="28" t="str">
        <f>TEXT('Dept Participation Sheet'!K576,"mmddyyyy")</f>
        <v>01001900</v>
      </c>
      <c r="Y576" s="28" t="str">
        <f>TEXT('Dept Participation Sheet'!C576,"mmddyyyy")</f>
        <v>01001900</v>
      </c>
    </row>
    <row r="577" spans="1:25" x14ac:dyDescent="0.25">
      <c r="A577" t="s">
        <v>42</v>
      </c>
      <c r="B577" s="41" t="str">
        <f>SUBSTITUTE('Dept Participation Sheet'!D577,"-","")</f>
        <v/>
      </c>
      <c r="C577">
        <f>'Dept Participation Sheet'!A596</f>
        <v>0</v>
      </c>
      <c r="E577">
        <f>'Dept Participation Sheet'!B596</f>
        <v>0</v>
      </c>
      <c r="F577" t="s">
        <v>47</v>
      </c>
      <c r="G577" s="28" t="s">
        <v>44</v>
      </c>
      <c r="H577" s="26">
        <f>'Dept Participation Sheet'!U577</f>
        <v>0</v>
      </c>
      <c r="I577" s="28" t="s">
        <v>44</v>
      </c>
      <c r="J577" s="28" t="s">
        <v>44</v>
      </c>
      <c r="K577" s="28" t="s">
        <v>44</v>
      </c>
      <c r="L577" s="41" t="str">
        <f>SUBSTITUTE('Dept Participation Sheet'!$Q$94,"/","")</f>
        <v>04102024</v>
      </c>
      <c r="M577" s="14" t="s">
        <v>46</v>
      </c>
      <c r="N577" s="14" t="s">
        <v>98</v>
      </c>
      <c r="O577" s="33">
        <f>'Dept Participation Sheet'!E577</f>
        <v>0</v>
      </c>
      <c r="P577" s="33">
        <f>'Dept Participation Sheet'!F577</f>
        <v>0</v>
      </c>
      <c r="Q577" s="33">
        <f>'Dept Participation Sheet'!G577</f>
        <v>0</v>
      </c>
      <c r="R577" s="14">
        <f>'Dept Participation Sheet'!H577</f>
        <v>0</v>
      </c>
      <c r="S577" s="14">
        <f>'Dept Participation Sheet'!I577</f>
        <v>0</v>
      </c>
      <c r="T577" s="14">
        <f>'Dept Participation Sheet'!J577</f>
        <v>0</v>
      </c>
      <c r="V577" t="s">
        <v>57</v>
      </c>
      <c r="X577" s="28" t="str">
        <f>TEXT('Dept Participation Sheet'!K577,"mmddyyyy")</f>
        <v>01001900</v>
      </c>
      <c r="Y577" s="28" t="str">
        <f>TEXT('Dept Participation Sheet'!C577,"mmddyyyy")</f>
        <v>01001900</v>
      </c>
    </row>
    <row r="578" spans="1:25" x14ac:dyDescent="0.25">
      <c r="A578" t="s">
        <v>42</v>
      </c>
      <c r="B578" s="41" t="str">
        <f>SUBSTITUTE('Dept Participation Sheet'!D578,"-","")</f>
        <v/>
      </c>
      <c r="C578">
        <f>'Dept Participation Sheet'!A597</f>
        <v>0</v>
      </c>
      <c r="E578">
        <f>'Dept Participation Sheet'!B597</f>
        <v>0</v>
      </c>
      <c r="F578" t="s">
        <v>47</v>
      </c>
      <c r="G578" s="28" t="s">
        <v>44</v>
      </c>
      <c r="H578" s="26">
        <f>'Dept Participation Sheet'!U578</f>
        <v>0</v>
      </c>
      <c r="I578" s="28" t="s">
        <v>44</v>
      </c>
      <c r="J578" s="28" t="s">
        <v>44</v>
      </c>
      <c r="K578" s="28" t="s">
        <v>44</v>
      </c>
      <c r="L578" s="41" t="str">
        <f>SUBSTITUTE('Dept Participation Sheet'!$Q$94,"/","")</f>
        <v>04102024</v>
      </c>
      <c r="M578" s="14" t="s">
        <v>46</v>
      </c>
      <c r="N578" s="14" t="s">
        <v>98</v>
      </c>
      <c r="O578" s="33">
        <f>'Dept Participation Sheet'!E578</f>
        <v>0</v>
      </c>
      <c r="P578" s="33">
        <f>'Dept Participation Sheet'!F578</f>
        <v>0</v>
      </c>
      <c r="Q578" s="33">
        <f>'Dept Participation Sheet'!G578</f>
        <v>0</v>
      </c>
      <c r="R578" s="14">
        <f>'Dept Participation Sheet'!H578</f>
        <v>0</v>
      </c>
      <c r="S578" s="14">
        <f>'Dept Participation Sheet'!I578</f>
        <v>0</v>
      </c>
      <c r="T578" s="14">
        <f>'Dept Participation Sheet'!J578</f>
        <v>0</v>
      </c>
      <c r="V578" t="s">
        <v>57</v>
      </c>
      <c r="X578" s="28" t="str">
        <f>TEXT('Dept Participation Sheet'!K578,"mmddyyyy")</f>
        <v>01001900</v>
      </c>
      <c r="Y578" s="28" t="str">
        <f>TEXT('Dept Participation Sheet'!C578,"mmddyyyy")</f>
        <v>01001900</v>
      </c>
    </row>
    <row r="579" spans="1:25" x14ac:dyDescent="0.25">
      <c r="A579" t="s">
        <v>42</v>
      </c>
      <c r="B579" s="41" t="str">
        <f>SUBSTITUTE('Dept Participation Sheet'!D579,"-","")</f>
        <v/>
      </c>
      <c r="C579">
        <f>'Dept Participation Sheet'!A598</f>
        <v>0</v>
      </c>
      <c r="E579">
        <f>'Dept Participation Sheet'!B598</f>
        <v>0</v>
      </c>
      <c r="F579" t="s">
        <v>47</v>
      </c>
      <c r="G579" s="28" t="s">
        <v>44</v>
      </c>
      <c r="H579" s="26">
        <f>'Dept Participation Sheet'!U579</f>
        <v>0</v>
      </c>
      <c r="I579" s="28" t="s">
        <v>44</v>
      </c>
      <c r="J579" s="28" t="s">
        <v>44</v>
      </c>
      <c r="K579" s="28" t="s">
        <v>44</v>
      </c>
      <c r="L579" s="41" t="str">
        <f>SUBSTITUTE('Dept Participation Sheet'!$Q$94,"/","")</f>
        <v>04102024</v>
      </c>
      <c r="M579" s="14" t="s">
        <v>46</v>
      </c>
      <c r="N579" s="14" t="s">
        <v>98</v>
      </c>
      <c r="O579" s="33">
        <f>'Dept Participation Sheet'!E579</f>
        <v>0</v>
      </c>
      <c r="P579" s="33">
        <f>'Dept Participation Sheet'!F579</f>
        <v>0</v>
      </c>
      <c r="Q579" s="33">
        <f>'Dept Participation Sheet'!G579</f>
        <v>0</v>
      </c>
      <c r="R579" s="14">
        <f>'Dept Participation Sheet'!H579</f>
        <v>0</v>
      </c>
      <c r="S579" s="14">
        <f>'Dept Participation Sheet'!I579</f>
        <v>0</v>
      </c>
      <c r="T579" s="14">
        <f>'Dept Participation Sheet'!J579</f>
        <v>0</v>
      </c>
      <c r="V579" t="s">
        <v>57</v>
      </c>
      <c r="X579" s="28" t="str">
        <f>TEXT('Dept Participation Sheet'!K579,"mmddyyyy")</f>
        <v>01001900</v>
      </c>
      <c r="Y579" s="28" t="str">
        <f>TEXT('Dept Participation Sheet'!C579,"mmddyyyy")</f>
        <v>01001900</v>
      </c>
    </row>
    <row r="580" spans="1:25" x14ac:dyDescent="0.25">
      <c r="A580" t="s">
        <v>42</v>
      </c>
      <c r="B580" s="41" t="str">
        <f>SUBSTITUTE('Dept Participation Sheet'!D580,"-","")</f>
        <v/>
      </c>
      <c r="C580">
        <f>'Dept Participation Sheet'!A599</f>
        <v>0</v>
      </c>
      <c r="E580">
        <f>'Dept Participation Sheet'!B599</f>
        <v>0</v>
      </c>
      <c r="F580" t="s">
        <v>47</v>
      </c>
      <c r="G580" s="28" t="s">
        <v>44</v>
      </c>
      <c r="H580" s="26">
        <f>'Dept Participation Sheet'!U580</f>
        <v>0</v>
      </c>
      <c r="I580" s="28" t="s">
        <v>44</v>
      </c>
      <c r="J580" s="28" t="s">
        <v>44</v>
      </c>
      <c r="K580" s="28" t="s">
        <v>44</v>
      </c>
      <c r="L580" s="41" t="str">
        <f>SUBSTITUTE('Dept Participation Sheet'!$Q$94,"/","")</f>
        <v>04102024</v>
      </c>
      <c r="M580" s="14" t="s">
        <v>46</v>
      </c>
      <c r="N580" s="14" t="s">
        <v>98</v>
      </c>
      <c r="O580" s="33">
        <f>'Dept Participation Sheet'!E580</f>
        <v>0</v>
      </c>
      <c r="P580" s="33">
        <f>'Dept Participation Sheet'!F580</f>
        <v>0</v>
      </c>
      <c r="Q580" s="33">
        <f>'Dept Participation Sheet'!G580</f>
        <v>0</v>
      </c>
      <c r="R580" s="14">
        <f>'Dept Participation Sheet'!H580</f>
        <v>0</v>
      </c>
      <c r="S580" s="14">
        <f>'Dept Participation Sheet'!I580</f>
        <v>0</v>
      </c>
      <c r="T580" s="14">
        <f>'Dept Participation Sheet'!J580</f>
        <v>0</v>
      </c>
      <c r="V580" t="s">
        <v>57</v>
      </c>
      <c r="X580" s="28" t="str">
        <f>TEXT('Dept Participation Sheet'!K580,"mmddyyyy")</f>
        <v>01001900</v>
      </c>
      <c r="Y580" s="28" t="str">
        <f>TEXT('Dept Participation Sheet'!C580,"mmddyyyy")</f>
        <v>01001900</v>
      </c>
    </row>
    <row r="581" spans="1:25" x14ac:dyDescent="0.25">
      <c r="A581" t="s">
        <v>42</v>
      </c>
      <c r="B581" s="41" t="str">
        <f>SUBSTITUTE('Dept Participation Sheet'!D581,"-","")</f>
        <v/>
      </c>
      <c r="C581">
        <f>'Dept Participation Sheet'!A600</f>
        <v>0</v>
      </c>
      <c r="E581">
        <f>'Dept Participation Sheet'!B600</f>
        <v>0</v>
      </c>
      <c r="F581" t="s">
        <v>47</v>
      </c>
      <c r="G581" s="28" t="s">
        <v>44</v>
      </c>
      <c r="H581" s="26">
        <f>'Dept Participation Sheet'!U581</f>
        <v>0</v>
      </c>
      <c r="I581" s="28" t="s">
        <v>44</v>
      </c>
      <c r="J581" s="28" t="s">
        <v>44</v>
      </c>
      <c r="K581" s="28" t="s">
        <v>44</v>
      </c>
      <c r="L581" s="41" t="str">
        <f>SUBSTITUTE('Dept Participation Sheet'!$Q$94,"/","")</f>
        <v>04102024</v>
      </c>
      <c r="M581" s="14" t="s">
        <v>46</v>
      </c>
      <c r="N581" s="14" t="s">
        <v>98</v>
      </c>
      <c r="O581" s="33">
        <f>'Dept Participation Sheet'!E581</f>
        <v>0</v>
      </c>
      <c r="P581" s="33">
        <f>'Dept Participation Sheet'!F581</f>
        <v>0</v>
      </c>
      <c r="Q581" s="33">
        <f>'Dept Participation Sheet'!G581</f>
        <v>0</v>
      </c>
      <c r="R581" s="14">
        <f>'Dept Participation Sheet'!H581</f>
        <v>0</v>
      </c>
      <c r="S581" s="14">
        <f>'Dept Participation Sheet'!I581</f>
        <v>0</v>
      </c>
      <c r="T581" s="14">
        <f>'Dept Participation Sheet'!J581</f>
        <v>0</v>
      </c>
      <c r="V581" t="s">
        <v>57</v>
      </c>
      <c r="X581" s="28" t="str">
        <f>TEXT('Dept Participation Sheet'!K581,"mmddyyyy")</f>
        <v>01001900</v>
      </c>
      <c r="Y581" s="28" t="str">
        <f>TEXT('Dept Participation Sheet'!C581,"mmddyyyy")</f>
        <v>01001900</v>
      </c>
    </row>
    <row r="582" spans="1:25" x14ac:dyDescent="0.25">
      <c r="A582" t="s">
        <v>42</v>
      </c>
      <c r="B582" s="41" t="str">
        <f>SUBSTITUTE('Dept Participation Sheet'!D582,"-","")</f>
        <v/>
      </c>
      <c r="C582">
        <f>'Dept Participation Sheet'!A601</f>
        <v>0</v>
      </c>
      <c r="E582">
        <f>'Dept Participation Sheet'!B601</f>
        <v>0</v>
      </c>
      <c r="F582" t="s">
        <v>47</v>
      </c>
      <c r="G582" s="28" t="s">
        <v>44</v>
      </c>
      <c r="H582" s="26">
        <f>'Dept Participation Sheet'!U582</f>
        <v>0</v>
      </c>
      <c r="I582" s="28" t="s">
        <v>44</v>
      </c>
      <c r="J582" s="28" t="s">
        <v>44</v>
      </c>
      <c r="K582" s="28" t="s">
        <v>44</v>
      </c>
      <c r="L582" s="41" t="str">
        <f>SUBSTITUTE('Dept Participation Sheet'!$Q$94,"/","")</f>
        <v>04102024</v>
      </c>
      <c r="M582" s="14" t="s">
        <v>46</v>
      </c>
      <c r="N582" s="14" t="s">
        <v>98</v>
      </c>
      <c r="O582" s="33">
        <f>'Dept Participation Sheet'!E582</f>
        <v>0</v>
      </c>
      <c r="P582" s="33">
        <f>'Dept Participation Sheet'!F582</f>
        <v>0</v>
      </c>
      <c r="Q582" s="33">
        <f>'Dept Participation Sheet'!G582</f>
        <v>0</v>
      </c>
      <c r="R582" s="14">
        <f>'Dept Participation Sheet'!H582</f>
        <v>0</v>
      </c>
      <c r="S582" s="14">
        <f>'Dept Participation Sheet'!I582</f>
        <v>0</v>
      </c>
      <c r="T582" s="14">
        <f>'Dept Participation Sheet'!J582</f>
        <v>0</v>
      </c>
      <c r="V582" t="s">
        <v>57</v>
      </c>
      <c r="X582" s="28" t="str">
        <f>TEXT('Dept Participation Sheet'!K582,"mmddyyyy")</f>
        <v>01001900</v>
      </c>
      <c r="Y582" s="28" t="str">
        <f>TEXT('Dept Participation Sheet'!C582,"mmddyyyy")</f>
        <v>01001900</v>
      </c>
    </row>
    <row r="583" spans="1:25" x14ac:dyDescent="0.25">
      <c r="A583" t="s">
        <v>42</v>
      </c>
      <c r="B583" s="41" t="str">
        <f>SUBSTITUTE('Dept Participation Sheet'!D583,"-","")</f>
        <v/>
      </c>
      <c r="C583">
        <f>'Dept Participation Sheet'!A602</f>
        <v>0</v>
      </c>
      <c r="E583">
        <f>'Dept Participation Sheet'!B602</f>
        <v>0</v>
      </c>
      <c r="F583" t="s">
        <v>47</v>
      </c>
      <c r="G583" s="28" t="s">
        <v>44</v>
      </c>
      <c r="H583" s="26">
        <f>'Dept Participation Sheet'!U583</f>
        <v>0</v>
      </c>
      <c r="I583" s="28" t="s">
        <v>44</v>
      </c>
      <c r="J583" s="28" t="s">
        <v>44</v>
      </c>
      <c r="K583" s="28" t="s">
        <v>44</v>
      </c>
      <c r="L583" s="41" t="str">
        <f>SUBSTITUTE('Dept Participation Sheet'!$Q$94,"/","")</f>
        <v>04102024</v>
      </c>
      <c r="M583" s="14" t="s">
        <v>46</v>
      </c>
      <c r="N583" s="14" t="s">
        <v>98</v>
      </c>
      <c r="O583" s="33">
        <f>'Dept Participation Sheet'!E583</f>
        <v>0</v>
      </c>
      <c r="P583" s="33">
        <f>'Dept Participation Sheet'!F583</f>
        <v>0</v>
      </c>
      <c r="Q583" s="33">
        <f>'Dept Participation Sheet'!G583</f>
        <v>0</v>
      </c>
      <c r="R583" s="14">
        <f>'Dept Participation Sheet'!H583</f>
        <v>0</v>
      </c>
      <c r="S583" s="14">
        <f>'Dept Participation Sheet'!I583</f>
        <v>0</v>
      </c>
      <c r="T583" s="14">
        <f>'Dept Participation Sheet'!J583</f>
        <v>0</v>
      </c>
      <c r="V583" t="s">
        <v>57</v>
      </c>
      <c r="X583" s="28" t="str">
        <f>TEXT('Dept Participation Sheet'!K583,"mmddyyyy")</f>
        <v>01001900</v>
      </c>
      <c r="Y583" s="28" t="str">
        <f>TEXT('Dept Participation Sheet'!C583,"mmddyyyy")</f>
        <v>01001900</v>
      </c>
    </row>
    <row r="584" spans="1:25" x14ac:dyDescent="0.25">
      <c r="A584" t="s">
        <v>42</v>
      </c>
      <c r="B584" s="41" t="str">
        <f>SUBSTITUTE('Dept Participation Sheet'!D584,"-","")</f>
        <v/>
      </c>
      <c r="C584">
        <f>'Dept Participation Sheet'!A603</f>
        <v>0</v>
      </c>
      <c r="E584">
        <f>'Dept Participation Sheet'!B603</f>
        <v>0</v>
      </c>
      <c r="F584" t="s">
        <v>47</v>
      </c>
      <c r="G584" s="28" t="s">
        <v>44</v>
      </c>
      <c r="H584" s="26">
        <f>'Dept Participation Sheet'!U584</f>
        <v>0</v>
      </c>
      <c r="I584" s="28" t="s">
        <v>44</v>
      </c>
      <c r="J584" s="28" t="s">
        <v>44</v>
      </c>
      <c r="K584" s="28" t="s">
        <v>44</v>
      </c>
      <c r="L584" s="41" t="str">
        <f>SUBSTITUTE('Dept Participation Sheet'!$Q$94,"/","")</f>
        <v>04102024</v>
      </c>
      <c r="M584" s="14" t="s">
        <v>46</v>
      </c>
      <c r="N584" s="14" t="s">
        <v>98</v>
      </c>
      <c r="O584" s="33">
        <f>'Dept Participation Sheet'!E584</f>
        <v>0</v>
      </c>
      <c r="P584" s="33">
        <f>'Dept Participation Sheet'!F584</f>
        <v>0</v>
      </c>
      <c r="Q584" s="33">
        <f>'Dept Participation Sheet'!G584</f>
        <v>0</v>
      </c>
      <c r="R584" s="14">
        <f>'Dept Participation Sheet'!H584</f>
        <v>0</v>
      </c>
      <c r="S584" s="14">
        <f>'Dept Participation Sheet'!I584</f>
        <v>0</v>
      </c>
      <c r="T584" s="14">
        <f>'Dept Participation Sheet'!J584</f>
        <v>0</v>
      </c>
      <c r="V584" t="s">
        <v>57</v>
      </c>
      <c r="X584" s="28" t="str">
        <f>TEXT('Dept Participation Sheet'!K584,"mmddyyyy")</f>
        <v>01001900</v>
      </c>
      <c r="Y584" s="28" t="str">
        <f>TEXT('Dept Participation Sheet'!C584,"mmddyyyy")</f>
        <v>01001900</v>
      </c>
    </row>
    <row r="585" spans="1:25" x14ac:dyDescent="0.25">
      <c r="A585" t="s">
        <v>42</v>
      </c>
      <c r="B585" s="41" t="str">
        <f>SUBSTITUTE('Dept Participation Sheet'!D585,"-","")</f>
        <v/>
      </c>
      <c r="C585">
        <f>'Dept Participation Sheet'!A604</f>
        <v>0</v>
      </c>
      <c r="E585">
        <f>'Dept Participation Sheet'!B604</f>
        <v>0</v>
      </c>
      <c r="F585" t="s">
        <v>47</v>
      </c>
      <c r="G585" s="28" t="s">
        <v>44</v>
      </c>
      <c r="H585" s="26">
        <f>'Dept Participation Sheet'!U585</f>
        <v>0</v>
      </c>
      <c r="I585" s="28" t="s">
        <v>44</v>
      </c>
      <c r="J585" s="28" t="s">
        <v>44</v>
      </c>
      <c r="K585" s="28" t="s">
        <v>44</v>
      </c>
      <c r="L585" s="41" t="str">
        <f>SUBSTITUTE('Dept Participation Sheet'!$Q$94,"/","")</f>
        <v>04102024</v>
      </c>
      <c r="M585" s="14" t="s">
        <v>46</v>
      </c>
      <c r="N585" s="14" t="s">
        <v>98</v>
      </c>
      <c r="O585" s="33">
        <f>'Dept Participation Sheet'!E585</f>
        <v>0</v>
      </c>
      <c r="P585" s="33">
        <f>'Dept Participation Sheet'!F585</f>
        <v>0</v>
      </c>
      <c r="Q585" s="33">
        <f>'Dept Participation Sheet'!G585</f>
        <v>0</v>
      </c>
      <c r="R585" s="14">
        <f>'Dept Participation Sheet'!H585</f>
        <v>0</v>
      </c>
      <c r="S585" s="14">
        <f>'Dept Participation Sheet'!I585</f>
        <v>0</v>
      </c>
      <c r="T585" s="14">
        <f>'Dept Participation Sheet'!J585</f>
        <v>0</v>
      </c>
      <c r="V585" t="s">
        <v>57</v>
      </c>
      <c r="X585" s="28" t="str">
        <f>TEXT('Dept Participation Sheet'!K585,"mmddyyyy")</f>
        <v>01001900</v>
      </c>
      <c r="Y585" s="28" t="str">
        <f>TEXT('Dept Participation Sheet'!C585,"mmddyyyy")</f>
        <v>01001900</v>
      </c>
    </row>
    <row r="586" spans="1:25" x14ac:dyDescent="0.25">
      <c r="A586" t="s">
        <v>42</v>
      </c>
      <c r="B586" s="41" t="str">
        <f>SUBSTITUTE('Dept Participation Sheet'!D586,"-","")</f>
        <v/>
      </c>
      <c r="C586">
        <f>'Dept Participation Sheet'!A605</f>
        <v>0</v>
      </c>
      <c r="E586">
        <f>'Dept Participation Sheet'!B605</f>
        <v>0</v>
      </c>
      <c r="F586" t="s">
        <v>47</v>
      </c>
      <c r="G586" s="28" t="s">
        <v>44</v>
      </c>
      <c r="H586" s="26">
        <f>'Dept Participation Sheet'!U586</f>
        <v>0</v>
      </c>
      <c r="I586" s="28" t="s">
        <v>44</v>
      </c>
      <c r="J586" s="28" t="s">
        <v>44</v>
      </c>
      <c r="K586" s="28" t="s">
        <v>44</v>
      </c>
      <c r="L586" s="41" t="str">
        <f>SUBSTITUTE('Dept Participation Sheet'!$Q$94,"/","")</f>
        <v>04102024</v>
      </c>
      <c r="M586" s="14" t="s">
        <v>46</v>
      </c>
      <c r="N586" s="14" t="s">
        <v>98</v>
      </c>
      <c r="O586" s="33">
        <f>'Dept Participation Sheet'!E586</f>
        <v>0</v>
      </c>
      <c r="P586" s="33">
        <f>'Dept Participation Sheet'!F586</f>
        <v>0</v>
      </c>
      <c r="Q586" s="33">
        <f>'Dept Participation Sheet'!G586</f>
        <v>0</v>
      </c>
      <c r="R586" s="14">
        <f>'Dept Participation Sheet'!H586</f>
        <v>0</v>
      </c>
      <c r="S586" s="14">
        <f>'Dept Participation Sheet'!I586</f>
        <v>0</v>
      </c>
      <c r="T586" s="14">
        <f>'Dept Participation Sheet'!J586</f>
        <v>0</v>
      </c>
      <c r="V586" t="s">
        <v>57</v>
      </c>
      <c r="X586" s="28" t="str">
        <f>TEXT('Dept Participation Sheet'!K586,"mmddyyyy")</f>
        <v>01001900</v>
      </c>
      <c r="Y586" s="28" t="str">
        <f>TEXT('Dept Participation Sheet'!C586,"mmddyyyy")</f>
        <v>01001900</v>
      </c>
    </row>
    <row r="587" spans="1:25" x14ac:dyDescent="0.25">
      <c r="A587" t="s">
        <v>42</v>
      </c>
      <c r="B587" s="41" t="str">
        <f>SUBSTITUTE('Dept Participation Sheet'!D587,"-","")</f>
        <v/>
      </c>
      <c r="C587">
        <f>'Dept Participation Sheet'!A606</f>
        <v>0</v>
      </c>
      <c r="E587">
        <f>'Dept Participation Sheet'!B606</f>
        <v>0</v>
      </c>
      <c r="F587" t="s">
        <v>47</v>
      </c>
      <c r="G587" s="28" t="s">
        <v>44</v>
      </c>
      <c r="H587" s="26">
        <f>'Dept Participation Sheet'!U587</f>
        <v>0</v>
      </c>
      <c r="I587" s="28" t="s">
        <v>44</v>
      </c>
      <c r="J587" s="28" t="s">
        <v>44</v>
      </c>
      <c r="K587" s="28" t="s">
        <v>44</v>
      </c>
      <c r="L587" s="41" t="str">
        <f>SUBSTITUTE('Dept Participation Sheet'!$Q$94,"/","")</f>
        <v>04102024</v>
      </c>
      <c r="M587" s="14" t="s">
        <v>46</v>
      </c>
      <c r="N587" s="14" t="s">
        <v>98</v>
      </c>
      <c r="O587" s="33">
        <f>'Dept Participation Sheet'!E587</f>
        <v>0</v>
      </c>
      <c r="P587" s="33">
        <f>'Dept Participation Sheet'!F587</f>
        <v>0</v>
      </c>
      <c r="Q587" s="33">
        <f>'Dept Participation Sheet'!G587</f>
        <v>0</v>
      </c>
      <c r="R587" s="14">
        <f>'Dept Participation Sheet'!H587</f>
        <v>0</v>
      </c>
      <c r="S587" s="14">
        <f>'Dept Participation Sheet'!I587</f>
        <v>0</v>
      </c>
      <c r="T587" s="14">
        <f>'Dept Participation Sheet'!J587</f>
        <v>0</v>
      </c>
      <c r="V587" t="s">
        <v>57</v>
      </c>
      <c r="X587" s="28" t="str">
        <f>TEXT('Dept Participation Sheet'!K587,"mmddyyyy")</f>
        <v>01001900</v>
      </c>
      <c r="Y587" s="28" t="str">
        <f>TEXT('Dept Participation Sheet'!C587,"mmddyyyy")</f>
        <v>01001900</v>
      </c>
    </row>
    <row r="588" spans="1:25" x14ac:dyDescent="0.25">
      <c r="A588" t="s">
        <v>42</v>
      </c>
      <c r="B588" s="41" t="str">
        <f>SUBSTITUTE('Dept Participation Sheet'!D588,"-","")</f>
        <v/>
      </c>
      <c r="C588">
        <f>'Dept Participation Sheet'!A607</f>
        <v>0</v>
      </c>
      <c r="E588">
        <f>'Dept Participation Sheet'!B607</f>
        <v>0</v>
      </c>
      <c r="F588" t="s">
        <v>47</v>
      </c>
      <c r="G588" s="28" t="s">
        <v>44</v>
      </c>
      <c r="H588" s="26">
        <f>'Dept Participation Sheet'!U588</f>
        <v>0</v>
      </c>
      <c r="I588" s="28" t="s">
        <v>44</v>
      </c>
      <c r="J588" s="28" t="s">
        <v>44</v>
      </c>
      <c r="K588" s="28" t="s">
        <v>44</v>
      </c>
      <c r="L588" s="41" t="str">
        <f>SUBSTITUTE('Dept Participation Sheet'!$Q$94,"/","")</f>
        <v>04102024</v>
      </c>
      <c r="M588" s="14" t="s">
        <v>46</v>
      </c>
      <c r="N588" s="14" t="s">
        <v>98</v>
      </c>
      <c r="O588" s="33">
        <f>'Dept Participation Sheet'!E588</f>
        <v>0</v>
      </c>
      <c r="P588" s="33">
        <f>'Dept Participation Sheet'!F588</f>
        <v>0</v>
      </c>
      <c r="Q588" s="33">
        <f>'Dept Participation Sheet'!G588</f>
        <v>0</v>
      </c>
      <c r="R588" s="14">
        <f>'Dept Participation Sheet'!H588</f>
        <v>0</v>
      </c>
      <c r="S588" s="14">
        <f>'Dept Participation Sheet'!I588</f>
        <v>0</v>
      </c>
      <c r="T588" s="14">
        <f>'Dept Participation Sheet'!J588</f>
        <v>0</v>
      </c>
      <c r="V588" t="s">
        <v>57</v>
      </c>
      <c r="X588" s="28" t="str">
        <f>TEXT('Dept Participation Sheet'!K588,"mmddyyyy")</f>
        <v>01001900</v>
      </c>
      <c r="Y588" s="28" t="str">
        <f>TEXT('Dept Participation Sheet'!C588,"mmddyyyy")</f>
        <v>01001900</v>
      </c>
    </row>
    <row r="589" spans="1:25" x14ac:dyDescent="0.25">
      <c r="A589" t="s">
        <v>42</v>
      </c>
      <c r="B589" s="41" t="str">
        <f>SUBSTITUTE('Dept Participation Sheet'!D589,"-","")</f>
        <v/>
      </c>
      <c r="C589">
        <f>'Dept Participation Sheet'!A608</f>
        <v>0</v>
      </c>
      <c r="E589">
        <f>'Dept Participation Sheet'!B608</f>
        <v>0</v>
      </c>
      <c r="F589" t="s">
        <v>47</v>
      </c>
      <c r="G589" s="28" t="s">
        <v>44</v>
      </c>
      <c r="H589" s="26">
        <f>'Dept Participation Sheet'!U589</f>
        <v>0</v>
      </c>
      <c r="I589" s="28" t="s">
        <v>44</v>
      </c>
      <c r="J589" s="28" t="s">
        <v>44</v>
      </c>
      <c r="K589" s="28" t="s">
        <v>44</v>
      </c>
      <c r="L589" s="41" t="str">
        <f>SUBSTITUTE('Dept Participation Sheet'!$Q$94,"/","")</f>
        <v>04102024</v>
      </c>
      <c r="M589" s="14" t="s">
        <v>46</v>
      </c>
      <c r="N589" s="14" t="s">
        <v>98</v>
      </c>
      <c r="O589" s="33">
        <f>'Dept Participation Sheet'!E589</f>
        <v>0</v>
      </c>
      <c r="P589" s="33">
        <f>'Dept Participation Sheet'!F589</f>
        <v>0</v>
      </c>
      <c r="Q589" s="33">
        <f>'Dept Participation Sheet'!G589</f>
        <v>0</v>
      </c>
      <c r="R589" s="14">
        <f>'Dept Participation Sheet'!H589</f>
        <v>0</v>
      </c>
      <c r="S589" s="14">
        <f>'Dept Participation Sheet'!I589</f>
        <v>0</v>
      </c>
      <c r="T589" s="14">
        <f>'Dept Participation Sheet'!J589</f>
        <v>0</v>
      </c>
      <c r="V589" t="s">
        <v>57</v>
      </c>
      <c r="X589" s="28" t="str">
        <f>TEXT('Dept Participation Sheet'!K589,"mmddyyyy")</f>
        <v>01001900</v>
      </c>
      <c r="Y589" s="28" t="str">
        <f>TEXT('Dept Participation Sheet'!C589,"mmddyyyy")</f>
        <v>01001900</v>
      </c>
    </row>
    <row r="590" spans="1:25" x14ac:dyDescent="0.25">
      <c r="A590" t="s">
        <v>42</v>
      </c>
      <c r="B590" s="41" t="str">
        <f>SUBSTITUTE('Dept Participation Sheet'!D590,"-","")</f>
        <v/>
      </c>
      <c r="C590">
        <f>'Dept Participation Sheet'!A609</f>
        <v>0</v>
      </c>
      <c r="E590">
        <f>'Dept Participation Sheet'!B609</f>
        <v>0</v>
      </c>
      <c r="F590" t="s">
        <v>47</v>
      </c>
      <c r="G590" s="28" t="s">
        <v>44</v>
      </c>
      <c r="H590" s="26">
        <f>'Dept Participation Sheet'!U590</f>
        <v>0</v>
      </c>
      <c r="I590" s="28" t="s">
        <v>44</v>
      </c>
      <c r="J590" s="28" t="s">
        <v>44</v>
      </c>
      <c r="K590" s="28" t="s">
        <v>44</v>
      </c>
      <c r="L590" s="41" t="str">
        <f>SUBSTITUTE('Dept Participation Sheet'!$Q$94,"/","")</f>
        <v>04102024</v>
      </c>
      <c r="M590" s="14" t="s">
        <v>46</v>
      </c>
      <c r="N590" s="14" t="s">
        <v>98</v>
      </c>
      <c r="O590" s="33">
        <f>'Dept Participation Sheet'!E590</f>
        <v>0</v>
      </c>
      <c r="P590" s="33">
        <f>'Dept Participation Sheet'!F590</f>
        <v>0</v>
      </c>
      <c r="Q590" s="33">
        <f>'Dept Participation Sheet'!G590</f>
        <v>0</v>
      </c>
      <c r="R590" s="14">
        <f>'Dept Participation Sheet'!H590</f>
        <v>0</v>
      </c>
      <c r="S590" s="14">
        <f>'Dept Participation Sheet'!I590</f>
        <v>0</v>
      </c>
      <c r="T590" s="14">
        <f>'Dept Participation Sheet'!J590</f>
        <v>0</v>
      </c>
      <c r="V590" t="s">
        <v>57</v>
      </c>
      <c r="X590" s="28" t="str">
        <f>TEXT('Dept Participation Sheet'!K590,"mmddyyyy")</f>
        <v>01001900</v>
      </c>
      <c r="Y590" s="28" t="str">
        <f>TEXT('Dept Participation Sheet'!C590,"mmddyyyy")</f>
        <v>01001900</v>
      </c>
    </row>
    <row r="591" spans="1:25" x14ac:dyDescent="0.25">
      <c r="A591" t="s">
        <v>42</v>
      </c>
      <c r="B591" s="41" t="str">
        <f>SUBSTITUTE('Dept Participation Sheet'!D591,"-","")</f>
        <v/>
      </c>
      <c r="C591">
        <f>'Dept Participation Sheet'!A610</f>
        <v>0</v>
      </c>
      <c r="E591">
        <f>'Dept Participation Sheet'!B610</f>
        <v>0</v>
      </c>
      <c r="F591" t="s">
        <v>47</v>
      </c>
      <c r="G591" s="28" t="s">
        <v>44</v>
      </c>
      <c r="H591" s="26">
        <f>'Dept Participation Sheet'!U591</f>
        <v>0</v>
      </c>
      <c r="I591" s="28" t="s">
        <v>44</v>
      </c>
      <c r="J591" s="28" t="s">
        <v>44</v>
      </c>
      <c r="K591" s="28" t="s">
        <v>44</v>
      </c>
      <c r="L591" s="41" t="str">
        <f>SUBSTITUTE('Dept Participation Sheet'!$Q$94,"/","")</f>
        <v>04102024</v>
      </c>
      <c r="M591" s="14" t="s">
        <v>46</v>
      </c>
      <c r="N591" s="14" t="s">
        <v>98</v>
      </c>
      <c r="O591" s="33">
        <f>'Dept Participation Sheet'!E591</f>
        <v>0</v>
      </c>
      <c r="P591" s="33">
        <f>'Dept Participation Sheet'!F591</f>
        <v>0</v>
      </c>
      <c r="Q591" s="33">
        <f>'Dept Participation Sheet'!G591</f>
        <v>0</v>
      </c>
      <c r="R591" s="14">
        <f>'Dept Participation Sheet'!H591</f>
        <v>0</v>
      </c>
      <c r="S591" s="14">
        <f>'Dept Participation Sheet'!I591</f>
        <v>0</v>
      </c>
      <c r="T591" s="14">
        <f>'Dept Participation Sheet'!J591</f>
        <v>0</v>
      </c>
      <c r="V591" t="s">
        <v>57</v>
      </c>
      <c r="X591" s="28" t="str">
        <f>TEXT('Dept Participation Sheet'!K591,"mmddyyyy")</f>
        <v>01001900</v>
      </c>
      <c r="Y591" s="28" t="str">
        <f>TEXT('Dept Participation Sheet'!C591,"mmddyyyy")</f>
        <v>01001900</v>
      </c>
    </row>
    <row r="592" spans="1:25" x14ac:dyDescent="0.25">
      <c r="A592" t="s">
        <v>42</v>
      </c>
      <c r="B592" s="41" t="str">
        <f>SUBSTITUTE('Dept Participation Sheet'!D592,"-","")</f>
        <v/>
      </c>
      <c r="C592">
        <f>'Dept Participation Sheet'!A611</f>
        <v>0</v>
      </c>
      <c r="E592">
        <f>'Dept Participation Sheet'!B611</f>
        <v>0</v>
      </c>
      <c r="F592" t="s">
        <v>47</v>
      </c>
      <c r="G592" s="28" t="s">
        <v>44</v>
      </c>
      <c r="H592" s="26">
        <f>'Dept Participation Sheet'!U592</f>
        <v>0</v>
      </c>
      <c r="I592" s="28" t="s">
        <v>44</v>
      </c>
      <c r="J592" s="28" t="s">
        <v>44</v>
      </c>
      <c r="K592" s="28" t="s">
        <v>44</v>
      </c>
      <c r="L592" s="41" t="str">
        <f>SUBSTITUTE('Dept Participation Sheet'!$Q$94,"/","")</f>
        <v>04102024</v>
      </c>
      <c r="M592" s="14" t="s">
        <v>46</v>
      </c>
      <c r="N592" s="14" t="s">
        <v>98</v>
      </c>
      <c r="O592" s="33">
        <f>'Dept Participation Sheet'!E592</f>
        <v>0</v>
      </c>
      <c r="P592" s="33">
        <f>'Dept Participation Sheet'!F592</f>
        <v>0</v>
      </c>
      <c r="Q592" s="33">
        <f>'Dept Participation Sheet'!G592</f>
        <v>0</v>
      </c>
      <c r="R592" s="14">
        <f>'Dept Participation Sheet'!H592</f>
        <v>0</v>
      </c>
      <c r="S592" s="14">
        <f>'Dept Participation Sheet'!I592</f>
        <v>0</v>
      </c>
      <c r="T592" s="14">
        <f>'Dept Participation Sheet'!J592</f>
        <v>0</v>
      </c>
      <c r="V592" t="s">
        <v>57</v>
      </c>
      <c r="X592" s="28" t="str">
        <f>TEXT('Dept Participation Sheet'!K592,"mmddyyyy")</f>
        <v>01001900</v>
      </c>
      <c r="Y592" s="28" t="str">
        <f>TEXT('Dept Participation Sheet'!C592,"mmddyyyy")</f>
        <v>01001900</v>
      </c>
    </row>
    <row r="593" spans="1:25" x14ac:dyDescent="0.25">
      <c r="A593" t="s">
        <v>42</v>
      </c>
      <c r="B593" s="41" t="str">
        <f>SUBSTITUTE('Dept Participation Sheet'!D593,"-","")</f>
        <v/>
      </c>
      <c r="C593">
        <f>'Dept Participation Sheet'!A612</f>
        <v>0</v>
      </c>
      <c r="E593">
        <f>'Dept Participation Sheet'!B612</f>
        <v>0</v>
      </c>
      <c r="F593" t="s">
        <v>47</v>
      </c>
      <c r="G593" s="28" t="s">
        <v>44</v>
      </c>
      <c r="H593" s="26">
        <f>'Dept Participation Sheet'!U593</f>
        <v>0</v>
      </c>
      <c r="I593" s="28" t="s">
        <v>44</v>
      </c>
      <c r="J593" s="28" t="s">
        <v>44</v>
      </c>
      <c r="K593" s="28" t="s">
        <v>44</v>
      </c>
      <c r="L593" s="41" t="str">
        <f>SUBSTITUTE('Dept Participation Sheet'!$Q$94,"/","")</f>
        <v>04102024</v>
      </c>
      <c r="M593" s="14" t="s">
        <v>46</v>
      </c>
      <c r="N593" s="14" t="s">
        <v>98</v>
      </c>
      <c r="O593" s="33">
        <f>'Dept Participation Sheet'!E593</f>
        <v>0</v>
      </c>
      <c r="P593" s="33">
        <f>'Dept Participation Sheet'!F593</f>
        <v>0</v>
      </c>
      <c r="Q593" s="33">
        <f>'Dept Participation Sheet'!G593</f>
        <v>0</v>
      </c>
      <c r="R593" s="14">
        <f>'Dept Participation Sheet'!H593</f>
        <v>0</v>
      </c>
      <c r="S593" s="14">
        <f>'Dept Participation Sheet'!I593</f>
        <v>0</v>
      </c>
      <c r="T593" s="14">
        <f>'Dept Participation Sheet'!J593</f>
        <v>0</v>
      </c>
      <c r="V593" t="s">
        <v>57</v>
      </c>
      <c r="X593" s="28" t="str">
        <f>TEXT('Dept Participation Sheet'!K593,"mmddyyyy")</f>
        <v>01001900</v>
      </c>
      <c r="Y593" s="28" t="str">
        <f>TEXT('Dept Participation Sheet'!C593,"mmddyyyy")</f>
        <v>01001900</v>
      </c>
    </row>
    <row r="594" spans="1:25" x14ac:dyDescent="0.25">
      <c r="A594" t="s">
        <v>42</v>
      </c>
      <c r="B594" s="41" t="str">
        <f>SUBSTITUTE('Dept Participation Sheet'!D594,"-","")</f>
        <v/>
      </c>
      <c r="C594">
        <f>'Dept Participation Sheet'!A613</f>
        <v>0</v>
      </c>
      <c r="E594">
        <f>'Dept Participation Sheet'!B613</f>
        <v>0</v>
      </c>
      <c r="F594" t="s">
        <v>47</v>
      </c>
      <c r="G594" s="28" t="s">
        <v>44</v>
      </c>
      <c r="H594" s="26">
        <f>'Dept Participation Sheet'!U594</f>
        <v>0</v>
      </c>
      <c r="I594" s="28" t="s">
        <v>44</v>
      </c>
      <c r="J594" s="28" t="s">
        <v>44</v>
      </c>
      <c r="K594" s="28" t="s">
        <v>44</v>
      </c>
      <c r="L594" s="41" t="str">
        <f>SUBSTITUTE('Dept Participation Sheet'!$Q$94,"/","")</f>
        <v>04102024</v>
      </c>
      <c r="M594" s="14" t="s">
        <v>46</v>
      </c>
      <c r="N594" s="14" t="s">
        <v>98</v>
      </c>
      <c r="O594" s="33">
        <f>'Dept Participation Sheet'!E594</f>
        <v>0</v>
      </c>
      <c r="P594" s="33">
        <f>'Dept Participation Sheet'!F594</f>
        <v>0</v>
      </c>
      <c r="Q594" s="33">
        <f>'Dept Participation Sheet'!G594</f>
        <v>0</v>
      </c>
      <c r="R594" s="14">
        <f>'Dept Participation Sheet'!H594</f>
        <v>0</v>
      </c>
      <c r="S594" s="14">
        <f>'Dept Participation Sheet'!I594</f>
        <v>0</v>
      </c>
      <c r="T594" s="14">
        <f>'Dept Participation Sheet'!J594</f>
        <v>0</v>
      </c>
      <c r="V594" t="s">
        <v>57</v>
      </c>
      <c r="X594" s="28" t="str">
        <f>TEXT('Dept Participation Sheet'!K594,"mmddyyyy")</f>
        <v>01001900</v>
      </c>
      <c r="Y594" s="28" t="str">
        <f>TEXT('Dept Participation Sheet'!C594,"mmddyyyy")</f>
        <v>01001900</v>
      </c>
    </row>
    <row r="595" spans="1:25" x14ac:dyDescent="0.25">
      <c r="A595" t="s">
        <v>42</v>
      </c>
      <c r="B595" s="41" t="str">
        <f>SUBSTITUTE('Dept Participation Sheet'!D595,"-","")</f>
        <v/>
      </c>
      <c r="C595">
        <f>'Dept Participation Sheet'!A614</f>
        <v>0</v>
      </c>
      <c r="E595">
        <f>'Dept Participation Sheet'!B614</f>
        <v>0</v>
      </c>
      <c r="F595" t="s">
        <v>47</v>
      </c>
      <c r="G595" s="28" t="s">
        <v>44</v>
      </c>
      <c r="H595" s="26">
        <f>'Dept Participation Sheet'!U595</f>
        <v>0</v>
      </c>
      <c r="I595" s="28" t="s">
        <v>44</v>
      </c>
      <c r="J595" s="28" t="s">
        <v>44</v>
      </c>
      <c r="K595" s="28" t="s">
        <v>44</v>
      </c>
      <c r="L595" s="41" t="str">
        <f>SUBSTITUTE('Dept Participation Sheet'!$Q$94,"/","")</f>
        <v>04102024</v>
      </c>
      <c r="M595" s="14" t="s">
        <v>46</v>
      </c>
      <c r="N595" s="14" t="s">
        <v>98</v>
      </c>
      <c r="O595" s="33">
        <f>'Dept Participation Sheet'!E595</f>
        <v>0</v>
      </c>
      <c r="P595" s="33">
        <f>'Dept Participation Sheet'!F595</f>
        <v>0</v>
      </c>
      <c r="Q595" s="33">
        <f>'Dept Participation Sheet'!G595</f>
        <v>0</v>
      </c>
      <c r="R595" s="14">
        <f>'Dept Participation Sheet'!H595</f>
        <v>0</v>
      </c>
      <c r="S595" s="14">
        <f>'Dept Participation Sheet'!I595</f>
        <v>0</v>
      </c>
      <c r="T595" s="14">
        <f>'Dept Participation Sheet'!J595</f>
        <v>0</v>
      </c>
      <c r="V595" t="s">
        <v>57</v>
      </c>
      <c r="X595" s="28" t="str">
        <f>TEXT('Dept Participation Sheet'!K595,"mmddyyyy")</f>
        <v>01001900</v>
      </c>
      <c r="Y595" s="28" t="str">
        <f>TEXT('Dept Participation Sheet'!C595,"mmddyyyy")</f>
        <v>01001900</v>
      </c>
    </row>
    <row r="596" spans="1:25" x14ac:dyDescent="0.25">
      <c r="A596" t="s">
        <v>42</v>
      </c>
      <c r="B596" s="41" t="str">
        <f>SUBSTITUTE('Dept Participation Sheet'!D596,"-","")</f>
        <v/>
      </c>
      <c r="C596">
        <f>'Dept Participation Sheet'!A615</f>
        <v>0</v>
      </c>
      <c r="E596">
        <f>'Dept Participation Sheet'!B615</f>
        <v>0</v>
      </c>
      <c r="F596" t="s">
        <v>47</v>
      </c>
      <c r="G596" s="28" t="s">
        <v>44</v>
      </c>
      <c r="H596" s="26">
        <f>'Dept Participation Sheet'!U596</f>
        <v>0</v>
      </c>
      <c r="I596" s="28" t="s">
        <v>44</v>
      </c>
      <c r="J596" s="28" t="s">
        <v>44</v>
      </c>
      <c r="K596" s="28" t="s">
        <v>44</v>
      </c>
      <c r="L596" s="41" t="str">
        <f>SUBSTITUTE('Dept Participation Sheet'!$Q$94,"/","")</f>
        <v>04102024</v>
      </c>
      <c r="M596" s="14" t="s">
        <v>46</v>
      </c>
      <c r="N596" s="14" t="s">
        <v>98</v>
      </c>
      <c r="O596" s="33">
        <f>'Dept Participation Sheet'!E596</f>
        <v>0</v>
      </c>
      <c r="P596" s="33">
        <f>'Dept Participation Sheet'!F596</f>
        <v>0</v>
      </c>
      <c r="Q596" s="33">
        <f>'Dept Participation Sheet'!G596</f>
        <v>0</v>
      </c>
      <c r="R596" s="14">
        <f>'Dept Participation Sheet'!H596</f>
        <v>0</v>
      </c>
      <c r="S596" s="14">
        <f>'Dept Participation Sheet'!I596</f>
        <v>0</v>
      </c>
      <c r="T596" s="14">
        <f>'Dept Participation Sheet'!J596</f>
        <v>0</v>
      </c>
      <c r="V596" t="s">
        <v>57</v>
      </c>
      <c r="X596" s="28" t="str">
        <f>TEXT('Dept Participation Sheet'!K596,"mmddyyyy")</f>
        <v>01001900</v>
      </c>
      <c r="Y596" s="28" t="str">
        <f>TEXT('Dept Participation Sheet'!C596,"mmddyyyy")</f>
        <v>01001900</v>
      </c>
    </row>
    <row r="597" spans="1:25" x14ac:dyDescent="0.25">
      <c r="A597" t="s">
        <v>42</v>
      </c>
      <c r="B597" s="41" t="str">
        <f>SUBSTITUTE('Dept Participation Sheet'!D597,"-","")</f>
        <v/>
      </c>
      <c r="C597">
        <f>'Dept Participation Sheet'!A616</f>
        <v>0</v>
      </c>
      <c r="E597">
        <f>'Dept Participation Sheet'!B616</f>
        <v>0</v>
      </c>
      <c r="F597" t="s">
        <v>47</v>
      </c>
      <c r="G597" s="28" t="s">
        <v>44</v>
      </c>
      <c r="H597" s="26">
        <f>'Dept Participation Sheet'!U597</f>
        <v>0</v>
      </c>
      <c r="I597" s="28" t="s">
        <v>44</v>
      </c>
      <c r="J597" s="28" t="s">
        <v>44</v>
      </c>
      <c r="K597" s="28" t="s">
        <v>44</v>
      </c>
      <c r="L597" s="41" t="str">
        <f>SUBSTITUTE('Dept Participation Sheet'!$Q$94,"/","")</f>
        <v>04102024</v>
      </c>
      <c r="M597" s="14" t="s">
        <v>46</v>
      </c>
      <c r="N597" s="14" t="s">
        <v>98</v>
      </c>
      <c r="O597" s="33">
        <f>'Dept Participation Sheet'!E597</f>
        <v>0</v>
      </c>
      <c r="P597" s="33">
        <f>'Dept Participation Sheet'!F597</f>
        <v>0</v>
      </c>
      <c r="Q597" s="33">
        <f>'Dept Participation Sheet'!G597</f>
        <v>0</v>
      </c>
      <c r="R597" s="14">
        <f>'Dept Participation Sheet'!H597</f>
        <v>0</v>
      </c>
      <c r="S597" s="14">
        <f>'Dept Participation Sheet'!I597</f>
        <v>0</v>
      </c>
      <c r="T597" s="14">
        <f>'Dept Participation Sheet'!J597</f>
        <v>0</v>
      </c>
      <c r="V597" t="s">
        <v>57</v>
      </c>
      <c r="X597" s="28" t="str">
        <f>TEXT('Dept Participation Sheet'!K597,"mmddyyyy")</f>
        <v>01001900</v>
      </c>
      <c r="Y597" s="28" t="str">
        <f>TEXT('Dept Participation Sheet'!C597,"mmddyyyy")</f>
        <v>01001900</v>
      </c>
    </row>
    <row r="598" spans="1:25" x14ac:dyDescent="0.25">
      <c r="A598" t="s">
        <v>42</v>
      </c>
      <c r="B598" s="41" t="str">
        <f>SUBSTITUTE('Dept Participation Sheet'!D598,"-","")</f>
        <v/>
      </c>
      <c r="C598">
        <f>'Dept Participation Sheet'!A617</f>
        <v>0</v>
      </c>
      <c r="E598">
        <f>'Dept Participation Sheet'!B617</f>
        <v>0</v>
      </c>
      <c r="F598" t="s">
        <v>47</v>
      </c>
      <c r="G598" s="28" t="s">
        <v>44</v>
      </c>
      <c r="H598" s="26">
        <f>'Dept Participation Sheet'!U598</f>
        <v>0</v>
      </c>
      <c r="I598" s="28" t="s">
        <v>44</v>
      </c>
      <c r="J598" s="28" t="s">
        <v>44</v>
      </c>
      <c r="K598" s="28" t="s">
        <v>44</v>
      </c>
      <c r="L598" s="41" t="str">
        <f>SUBSTITUTE('Dept Participation Sheet'!$Q$94,"/","")</f>
        <v>04102024</v>
      </c>
      <c r="M598" s="14" t="s">
        <v>46</v>
      </c>
      <c r="N598" s="14" t="s">
        <v>98</v>
      </c>
      <c r="O598" s="33">
        <f>'Dept Participation Sheet'!E598</f>
        <v>0</v>
      </c>
      <c r="P598" s="33">
        <f>'Dept Participation Sheet'!F598</f>
        <v>0</v>
      </c>
      <c r="Q598" s="33">
        <f>'Dept Participation Sheet'!G598</f>
        <v>0</v>
      </c>
      <c r="R598" s="14">
        <f>'Dept Participation Sheet'!H598</f>
        <v>0</v>
      </c>
      <c r="S598" s="14">
        <f>'Dept Participation Sheet'!I598</f>
        <v>0</v>
      </c>
      <c r="T598" s="14">
        <f>'Dept Participation Sheet'!J598</f>
        <v>0</v>
      </c>
      <c r="V598" t="s">
        <v>57</v>
      </c>
      <c r="X598" s="28" t="str">
        <f>TEXT('Dept Participation Sheet'!K598,"mmddyyyy")</f>
        <v>01001900</v>
      </c>
      <c r="Y598" s="28" t="str">
        <f>TEXT('Dept Participation Sheet'!C598,"mmddyyyy")</f>
        <v>01001900</v>
      </c>
    </row>
    <row r="599" spans="1:25" x14ac:dyDescent="0.25">
      <c r="A599" t="s">
        <v>42</v>
      </c>
      <c r="B599" s="41" t="str">
        <f>SUBSTITUTE('Dept Participation Sheet'!D599,"-","")</f>
        <v/>
      </c>
      <c r="C599">
        <f>'Dept Participation Sheet'!A618</f>
        <v>0</v>
      </c>
      <c r="E599">
        <f>'Dept Participation Sheet'!B618</f>
        <v>0</v>
      </c>
      <c r="F599" t="s">
        <v>47</v>
      </c>
      <c r="G599" s="28" t="s">
        <v>44</v>
      </c>
      <c r="H599" s="26">
        <f>'Dept Participation Sheet'!U599</f>
        <v>0</v>
      </c>
      <c r="I599" s="28" t="s">
        <v>44</v>
      </c>
      <c r="J599" s="28" t="s">
        <v>44</v>
      </c>
      <c r="K599" s="28" t="s">
        <v>44</v>
      </c>
      <c r="L599" s="41" t="str">
        <f>SUBSTITUTE('Dept Participation Sheet'!$Q$94,"/","")</f>
        <v>04102024</v>
      </c>
      <c r="M599" s="14" t="s">
        <v>46</v>
      </c>
      <c r="N599" s="14" t="s">
        <v>98</v>
      </c>
      <c r="O599" s="33">
        <f>'Dept Participation Sheet'!E599</f>
        <v>0</v>
      </c>
      <c r="P599" s="33">
        <f>'Dept Participation Sheet'!F599</f>
        <v>0</v>
      </c>
      <c r="Q599" s="33">
        <f>'Dept Participation Sheet'!G599</f>
        <v>0</v>
      </c>
      <c r="R599" s="14">
        <f>'Dept Participation Sheet'!H599</f>
        <v>0</v>
      </c>
      <c r="S599" s="14">
        <f>'Dept Participation Sheet'!I599</f>
        <v>0</v>
      </c>
      <c r="T599" s="14">
        <f>'Dept Participation Sheet'!J599</f>
        <v>0</v>
      </c>
      <c r="V599" t="s">
        <v>57</v>
      </c>
      <c r="X599" s="28" t="str">
        <f>TEXT('Dept Participation Sheet'!K599,"mmddyyyy")</f>
        <v>01001900</v>
      </c>
      <c r="Y599" s="28" t="str">
        <f>TEXT('Dept Participation Sheet'!C599,"mmddyyyy")</f>
        <v>01001900</v>
      </c>
    </row>
    <row r="600" spans="1:25" x14ac:dyDescent="0.25">
      <c r="A600" t="s">
        <v>42</v>
      </c>
      <c r="B600" s="41" t="str">
        <f>SUBSTITUTE('Dept Participation Sheet'!D600,"-","")</f>
        <v/>
      </c>
      <c r="C600">
        <f>'Dept Participation Sheet'!A619</f>
        <v>0</v>
      </c>
      <c r="E600">
        <f>'Dept Participation Sheet'!B619</f>
        <v>0</v>
      </c>
      <c r="F600" t="s">
        <v>47</v>
      </c>
      <c r="G600" s="28" t="s">
        <v>44</v>
      </c>
      <c r="H600" s="26">
        <f>'Dept Participation Sheet'!U600</f>
        <v>0</v>
      </c>
      <c r="I600" s="28" t="s">
        <v>44</v>
      </c>
      <c r="J600" s="28" t="s">
        <v>44</v>
      </c>
      <c r="K600" s="28" t="s">
        <v>44</v>
      </c>
      <c r="L600" s="41" t="str">
        <f>SUBSTITUTE('Dept Participation Sheet'!$Q$94,"/","")</f>
        <v>04102024</v>
      </c>
      <c r="M600" s="14" t="s">
        <v>46</v>
      </c>
      <c r="N600" s="14" t="s">
        <v>98</v>
      </c>
      <c r="O600" s="33">
        <f>'Dept Participation Sheet'!E600</f>
        <v>0</v>
      </c>
      <c r="P600" s="33">
        <f>'Dept Participation Sheet'!F600</f>
        <v>0</v>
      </c>
      <c r="Q600" s="33">
        <f>'Dept Participation Sheet'!G600</f>
        <v>0</v>
      </c>
      <c r="R600" s="14">
        <f>'Dept Participation Sheet'!H600</f>
        <v>0</v>
      </c>
      <c r="S600" s="14">
        <f>'Dept Participation Sheet'!I600</f>
        <v>0</v>
      </c>
      <c r="T600" s="14">
        <f>'Dept Participation Sheet'!J600</f>
        <v>0</v>
      </c>
      <c r="V600" t="s">
        <v>57</v>
      </c>
      <c r="X600" s="28" t="str">
        <f>TEXT('Dept Participation Sheet'!K600,"mmddyyyy")</f>
        <v>01001900</v>
      </c>
      <c r="Y600" s="28" t="str">
        <f>TEXT('Dept Participation Sheet'!C600,"mmddyyyy")</f>
        <v>01001900</v>
      </c>
    </row>
    <row r="601" spans="1:25" x14ac:dyDescent="0.25">
      <c r="A601" t="s">
        <v>42</v>
      </c>
      <c r="B601" s="41" t="str">
        <f>SUBSTITUTE('Dept Participation Sheet'!D601,"-","")</f>
        <v/>
      </c>
      <c r="C601">
        <f>'Dept Participation Sheet'!A620</f>
        <v>0</v>
      </c>
      <c r="E601">
        <f>'Dept Participation Sheet'!B620</f>
        <v>0</v>
      </c>
      <c r="F601" t="s">
        <v>47</v>
      </c>
      <c r="G601" s="28" t="s">
        <v>44</v>
      </c>
      <c r="H601" s="26">
        <f>'Dept Participation Sheet'!U601</f>
        <v>0</v>
      </c>
      <c r="I601" s="28" t="s">
        <v>44</v>
      </c>
      <c r="J601" s="28" t="s">
        <v>44</v>
      </c>
      <c r="K601" s="28" t="s">
        <v>44</v>
      </c>
      <c r="L601" s="41" t="str">
        <f>SUBSTITUTE('Dept Participation Sheet'!$Q$94,"/","")</f>
        <v>04102024</v>
      </c>
      <c r="M601" s="14" t="s">
        <v>46</v>
      </c>
      <c r="N601" s="14" t="s">
        <v>98</v>
      </c>
      <c r="O601" s="33">
        <f>'Dept Participation Sheet'!E601</f>
        <v>0</v>
      </c>
      <c r="P601" s="33">
        <f>'Dept Participation Sheet'!F601</f>
        <v>0</v>
      </c>
      <c r="Q601" s="33">
        <f>'Dept Participation Sheet'!G601</f>
        <v>0</v>
      </c>
      <c r="R601" s="14">
        <f>'Dept Participation Sheet'!H601</f>
        <v>0</v>
      </c>
      <c r="S601" s="14">
        <f>'Dept Participation Sheet'!I601</f>
        <v>0</v>
      </c>
      <c r="T601" s="14">
        <f>'Dept Participation Sheet'!J601</f>
        <v>0</v>
      </c>
      <c r="V601" t="s">
        <v>57</v>
      </c>
      <c r="X601" s="28" t="str">
        <f>TEXT('Dept Participation Sheet'!K601,"mmddyyyy")</f>
        <v>01001900</v>
      </c>
      <c r="Y601" s="28" t="str">
        <f>TEXT('Dept Participation Sheet'!C601,"mmddyyyy")</f>
        <v>01001900</v>
      </c>
    </row>
    <row r="602" spans="1:25" x14ac:dyDescent="0.25">
      <c r="A602" t="s">
        <v>42</v>
      </c>
      <c r="B602" s="41" t="str">
        <f>SUBSTITUTE('Dept Participation Sheet'!D602,"-","")</f>
        <v/>
      </c>
      <c r="C602">
        <f>'Dept Participation Sheet'!A621</f>
        <v>0</v>
      </c>
      <c r="E602">
        <f>'Dept Participation Sheet'!B621</f>
        <v>0</v>
      </c>
      <c r="F602" t="s">
        <v>47</v>
      </c>
      <c r="G602" s="28" t="s">
        <v>44</v>
      </c>
      <c r="H602" s="26">
        <f>'Dept Participation Sheet'!U602</f>
        <v>0</v>
      </c>
      <c r="I602" s="28" t="s">
        <v>44</v>
      </c>
      <c r="J602" s="28" t="s">
        <v>44</v>
      </c>
      <c r="K602" s="28" t="s">
        <v>44</v>
      </c>
      <c r="L602" s="41" t="str">
        <f>SUBSTITUTE('Dept Participation Sheet'!$Q$94,"/","")</f>
        <v>04102024</v>
      </c>
      <c r="M602" s="14" t="s">
        <v>46</v>
      </c>
      <c r="N602" s="14" t="s">
        <v>98</v>
      </c>
      <c r="O602" s="33">
        <f>'Dept Participation Sheet'!E602</f>
        <v>0</v>
      </c>
      <c r="P602" s="33">
        <f>'Dept Participation Sheet'!F602</f>
        <v>0</v>
      </c>
      <c r="Q602" s="33">
        <f>'Dept Participation Sheet'!G602</f>
        <v>0</v>
      </c>
      <c r="R602" s="14">
        <f>'Dept Participation Sheet'!H602</f>
        <v>0</v>
      </c>
      <c r="S602" s="14">
        <f>'Dept Participation Sheet'!I602</f>
        <v>0</v>
      </c>
      <c r="T602" s="14">
        <f>'Dept Participation Sheet'!J602</f>
        <v>0</v>
      </c>
      <c r="V602" t="s">
        <v>57</v>
      </c>
      <c r="X602" s="28" t="str">
        <f>TEXT('Dept Participation Sheet'!K602,"mmddyyyy")</f>
        <v>01001900</v>
      </c>
      <c r="Y602" s="28" t="str">
        <f>TEXT('Dept Participation Sheet'!C602,"mmddyyyy")</f>
        <v>01001900</v>
      </c>
    </row>
    <row r="603" spans="1:25" x14ac:dyDescent="0.25">
      <c r="A603" t="s">
        <v>42</v>
      </c>
      <c r="B603" s="41" t="str">
        <f>SUBSTITUTE('Dept Participation Sheet'!D603,"-","")</f>
        <v/>
      </c>
      <c r="C603">
        <f>'Dept Participation Sheet'!A622</f>
        <v>0</v>
      </c>
      <c r="E603">
        <f>'Dept Participation Sheet'!B622</f>
        <v>0</v>
      </c>
      <c r="F603" t="s">
        <v>47</v>
      </c>
      <c r="G603" s="28" t="s">
        <v>44</v>
      </c>
      <c r="H603" s="26">
        <f>'Dept Participation Sheet'!U603</f>
        <v>0</v>
      </c>
      <c r="I603" s="28" t="s">
        <v>44</v>
      </c>
      <c r="J603" s="28" t="s">
        <v>44</v>
      </c>
      <c r="K603" s="28" t="s">
        <v>44</v>
      </c>
      <c r="L603" s="41" t="str">
        <f>SUBSTITUTE('Dept Participation Sheet'!$Q$94,"/","")</f>
        <v>04102024</v>
      </c>
      <c r="M603" s="14" t="s">
        <v>46</v>
      </c>
      <c r="N603" s="14" t="s">
        <v>98</v>
      </c>
      <c r="O603" s="33">
        <f>'Dept Participation Sheet'!E603</f>
        <v>0</v>
      </c>
      <c r="P603" s="33">
        <f>'Dept Participation Sheet'!F603</f>
        <v>0</v>
      </c>
      <c r="Q603" s="33">
        <f>'Dept Participation Sheet'!G603</f>
        <v>0</v>
      </c>
      <c r="R603" s="14">
        <f>'Dept Participation Sheet'!H603</f>
        <v>0</v>
      </c>
      <c r="S603" s="14">
        <f>'Dept Participation Sheet'!I603</f>
        <v>0</v>
      </c>
      <c r="T603" s="14">
        <f>'Dept Participation Sheet'!J603</f>
        <v>0</v>
      </c>
      <c r="V603" t="s">
        <v>57</v>
      </c>
      <c r="X603" s="28" t="str">
        <f>TEXT('Dept Participation Sheet'!K603,"mmddyyyy")</f>
        <v>01001900</v>
      </c>
      <c r="Y603" s="28" t="str">
        <f>TEXT('Dept Participation Sheet'!C603,"mmddyyyy")</f>
        <v>01001900</v>
      </c>
    </row>
    <row r="604" spans="1:25" x14ac:dyDescent="0.25">
      <c r="A604" t="s">
        <v>42</v>
      </c>
      <c r="B604" s="41" t="str">
        <f>SUBSTITUTE('Dept Participation Sheet'!D604,"-","")</f>
        <v/>
      </c>
      <c r="C604">
        <f>'Dept Participation Sheet'!A623</f>
        <v>0</v>
      </c>
      <c r="E604">
        <f>'Dept Participation Sheet'!B623</f>
        <v>0</v>
      </c>
      <c r="F604" t="s">
        <v>47</v>
      </c>
      <c r="G604" s="28" t="s">
        <v>44</v>
      </c>
      <c r="H604" s="26">
        <f>'Dept Participation Sheet'!U604</f>
        <v>0</v>
      </c>
      <c r="I604" s="28" t="s">
        <v>44</v>
      </c>
      <c r="J604" s="28" t="s">
        <v>44</v>
      </c>
      <c r="K604" s="28" t="s">
        <v>44</v>
      </c>
      <c r="L604" s="41" t="str">
        <f>SUBSTITUTE('Dept Participation Sheet'!$Q$94,"/","")</f>
        <v>04102024</v>
      </c>
      <c r="M604" s="14" t="s">
        <v>46</v>
      </c>
      <c r="N604" s="14" t="s">
        <v>98</v>
      </c>
      <c r="O604" s="33">
        <f>'Dept Participation Sheet'!E604</f>
        <v>0</v>
      </c>
      <c r="P604" s="33">
        <f>'Dept Participation Sheet'!F604</f>
        <v>0</v>
      </c>
      <c r="Q604" s="33">
        <f>'Dept Participation Sheet'!G604</f>
        <v>0</v>
      </c>
      <c r="R604" s="14">
        <f>'Dept Participation Sheet'!H604</f>
        <v>0</v>
      </c>
      <c r="S604" s="14">
        <f>'Dept Participation Sheet'!I604</f>
        <v>0</v>
      </c>
      <c r="T604" s="14">
        <f>'Dept Participation Sheet'!J604</f>
        <v>0</v>
      </c>
      <c r="V604" t="s">
        <v>57</v>
      </c>
      <c r="X604" s="28" t="str">
        <f>TEXT('Dept Participation Sheet'!K604,"mmddyyyy")</f>
        <v>01001900</v>
      </c>
      <c r="Y604" s="28" t="str">
        <f>TEXT('Dept Participation Sheet'!C604,"mmddyyyy")</f>
        <v>01001900</v>
      </c>
    </row>
    <row r="605" spans="1:25" x14ac:dyDescent="0.25">
      <c r="A605" t="s">
        <v>42</v>
      </c>
      <c r="B605" s="41" t="str">
        <f>SUBSTITUTE('Dept Participation Sheet'!D605,"-","")</f>
        <v/>
      </c>
      <c r="C605">
        <f>'Dept Participation Sheet'!A624</f>
        <v>0</v>
      </c>
      <c r="E605">
        <f>'Dept Participation Sheet'!B624</f>
        <v>0</v>
      </c>
      <c r="F605" t="s">
        <v>47</v>
      </c>
      <c r="G605" s="28" t="s">
        <v>44</v>
      </c>
      <c r="H605" s="26">
        <f>'Dept Participation Sheet'!U605</f>
        <v>0</v>
      </c>
      <c r="I605" s="28" t="s">
        <v>44</v>
      </c>
      <c r="J605" s="28" t="s">
        <v>44</v>
      </c>
      <c r="K605" s="28" t="s">
        <v>44</v>
      </c>
      <c r="L605" s="41" t="str">
        <f>SUBSTITUTE('Dept Participation Sheet'!$Q$94,"/","")</f>
        <v>04102024</v>
      </c>
      <c r="M605" s="14" t="s">
        <v>46</v>
      </c>
      <c r="N605" s="14" t="s">
        <v>98</v>
      </c>
      <c r="O605" s="33">
        <f>'Dept Participation Sheet'!E605</f>
        <v>0</v>
      </c>
      <c r="P605" s="33">
        <f>'Dept Participation Sheet'!F605</f>
        <v>0</v>
      </c>
      <c r="Q605" s="33">
        <f>'Dept Participation Sheet'!G605</f>
        <v>0</v>
      </c>
      <c r="R605" s="14">
        <f>'Dept Participation Sheet'!H605</f>
        <v>0</v>
      </c>
      <c r="S605" s="14">
        <f>'Dept Participation Sheet'!I605</f>
        <v>0</v>
      </c>
      <c r="T605" s="14">
        <f>'Dept Participation Sheet'!J605</f>
        <v>0</v>
      </c>
      <c r="V605" t="s">
        <v>57</v>
      </c>
      <c r="X605" s="28" t="str">
        <f>TEXT('Dept Participation Sheet'!K605,"mmddyyyy")</f>
        <v>01001900</v>
      </c>
      <c r="Y605" s="28" t="str">
        <f>TEXT('Dept Participation Sheet'!C605,"mmddyyyy")</f>
        <v>01001900</v>
      </c>
    </row>
    <row r="606" spans="1:25" x14ac:dyDescent="0.25">
      <c r="A606" t="s">
        <v>42</v>
      </c>
      <c r="B606" s="41" t="str">
        <f>SUBSTITUTE('Dept Participation Sheet'!D606,"-","")</f>
        <v/>
      </c>
      <c r="C606">
        <f>'Dept Participation Sheet'!A625</f>
        <v>0</v>
      </c>
      <c r="E606">
        <f>'Dept Participation Sheet'!B625</f>
        <v>0</v>
      </c>
      <c r="F606" t="s">
        <v>47</v>
      </c>
      <c r="G606" s="28" t="s">
        <v>44</v>
      </c>
      <c r="H606" s="26">
        <f>'Dept Participation Sheet'!U606</f>
        <v>0</v>
      </c>
      <c r="I606" s="28" t="s">
        <v>44</v>
      </c>
      <c r="J606" s="28" t="s">
        <v>44</v>
      </c>
      <c r="K606" s="28" t="s">
        <v>44</v>
      </c>
      <c r="L606" s="41" t="str">
        <f>SUBSTITUTE('Dept Participation Sheet'!$Q$94,"/","")</f>
        <v>04102024</v>
      </c>
      <c r="M606" s="14" t="s">
        <v>46</v>
      </c>
      <c r="N606" s="14" t="s">
        <v>98</v>
      </c>
      <c r="O606" s="33">
        <f>'Dept Participation Sheet'!E606</f>
        <v>0</v>
      </c>
      <c r="P606" s="33">
        <f>'Dept Participation Sheet'!F606</f>
        <v>0</v>
      </c>
      <c r="Q606" s="33">
        <f>'Dept Participation Sheet'!G606</f>
        <v>0</v>
      </c>
      <c r="R606" s="14">
        <f>'Dept Participation Sheet'!H606</f>
        <v>0</v>
      </c>
      <c r="S606" s="14">
        <f>'Dept Participation Sheet'!I606</f>
        <v>0</v>
      </c>
      <c r="T606" s="14">
        <f>'Dept Participation Sheet'!J606</f>
        <v>0</v>
      </c>
      <c r="V606" t="s">
        <v>57</v>
      </c>
      <c r="X606" s="28" t="str">
        <f>TEXT('Dept Participation Sheet'!K606,"mmddyyyy")</f>
        <v>01001900</v>
      </c>
      <c r="Y606" s="28" t="str">
        <f>TEXT('Dept Participation Sheet'!C606,"mmddyyyy")</f>
        <v>01001900</v>
      </c>
    </row>
    <row r="607" spans="1:25" x14ac:dyDescent="0.25">
      <c r="A607" t="s">
        <v>42</v>
      </c>
      <c r="B607" s="41" t="str">
        <f>SUBSTITUTE('Dept Participation Sheet'!D607,"-","")</f>
        <v/>
      </c>
      <c r="C607">
        <f>'Dept Participation Sheet'!A626</f>
        <v>0</v>
      </c>
      <c r="E607">
        <f>'Dept Participation Sheet'!B626</f>
        <v>0</v>
      </c>
      <c r="F607" t="s">
        <v>47</v>
      </c>
      <c r="G607" s="28" t="s">
        <v>44</v>
      </c>
      <c r="H607" s="26">
        <f>'Dept Participation Sheet'!U607</f>
        <v>0</v>
      </c>
      <c r="I607" s="28" t="s">
        <v>44</v>
      </c>
      <c r="J607" s="28" t="s">
        <v>44</v>
      </c>
      <c r="K607" s="28" t="s">
        <v>44</v>
      </c>
      <c r="L607" s="41" t="str">
        <f>SUBSTITUTE('Dept Participation Sheet'!$Q$94,"/","")</f>
        <v>04102024</v>
      </c>
      <c r="M607" s="14" t="s">
        <v>46</v>
      </c>
      <c r="N607" s="14" t="s">
        <v>98</v>
      </c>
      <c r="O607" s="33">
        <f>'Dept Participation Sheet'!E607</f>
        <v>0</v>
      </c>
      <c r="P607" s="33">
        <f>'Dept Participation Sheet'!F607</f>
        <v>0</v>
      </c>
      <c r="Q607" s="33">
        <f>'Dept Participation Sheet'!G607</f>
        <v>0</v>
      </c>
      <c r="R607" s="14">
        <f>'Dept Participation Sheet'!H607</f>
        <v>0</v>
      </c>
      <c r="S607" s="14">
        <f>'Dept Participation Sheet'!I607</f>
        <v>0</v>
      </c>
      <c r="T607" s="14">
        <f>'Dept Participation Sheet'!J607</f>
        <v>0</v>
      </c>
      <c r="V607" t="s">
        <v>57</v>
      </c>
      <c r="X607" s="28" t="str">
        <f>TEXT('Dept Participation Sheet'!K607,"mmddyyyy")</f>
        <v>01001900</v>
      </c>
      <c r="Y607" s="28" t="str">
        <f>TEXT('Dept Participation Sheet'!C607,"mmddyyyy")</f>
        <v>01001900</v>
      </c>
    </row>
    <row r="608" spans="1:25" x14ac:dyDescent="0.25">
      <c r="A608" t="s">
        <v>42</v>
      </c>
      <c r="B608" s="41" t="str">
        <f>SUBSTITUTE('Dept Participation Sheet'!D608,"-","")</f>
        <v/>
      </c>
      <c r="C608">
        <f>'Dept Participation Sheet'!A627</f>
        <v>0</v>
      </c>
      <c r="E608">
        <f>'Dept Participation Sheet'!B627</f>
        <v>0</v>
      </c>
      <c r="F608" t="s">
        <v>47</v>
      </c>
      <c r="G608" s="28" t="s">
        <v>44</v>
      </c>
      <c r="H608" s="26">
        <f>'Dept Participation Sheet'!U608</f>
        <v>0</v>
      </c>
      <c r="I608" s="28" t="s">
        <v>44</v>
      </c>
      <c r="J608" s="28" t="s">
        <v>44</v>
      </c>
      <c r="K608" s="28" t="s">
        <v>44</v>
      </c>
      <c r="L608" s="41" t="str">
        <f>SUBSTITUTE('Dept Participation Sheet'!$Q$94,"/","")</f>
        <v>04102024</v>
      </c>
      <c r="M608" s="14" t="s">
        <v>46</v>
      </c>
      <c r="N608" s="14" t="s">
        <v>98</v>
      </c>
      <c r="O608" s="33">
        <f>'Dept Participation Sheet'!E608</f>
        <v>0</v>
      </c>
      <c r="P608" s="33">
        <f>'Dept Participation Sheet'!F608</f>
        <v>0</v>
      </c>
      <c r="Q608" s="33">
        <f>'Dept Participation Sheet'!G608</f>
        <v>0</v>
      </c>
      <c r="R608" s="14">
        <f>'Dept Participation Sheet'!H608</f>
        <v>0</v>
      </c>
      <c r="S608" s="14">
        <f>'Dept Participation Sheet'!I608</f>
        <v>0</v>
      </c>
      <c r="T608" s="14">
        <f>'Dept Participation Sheet'!J608</f>
        <v>0</v>
      </c>
      <c r="V608" t="s">
        <v>57</v>
      </c>
      <c r="X608" s="28" t="str">
        <f>TEXT('Dept Participation Sheet'!K608,"mmddyyyy")</f>
        <v>01001900</v>
      </c>
      <c r="Y608" s="28" t="str">
        <f>TEXT('Dept Participation Sheet'!C608,"mmddyyyy")</f>
        <v>01001900</v>
      </c>
    </row>
    <row r="609" spans="1:25" x14ac:dyDescent="0.25">
      <c r="A609" t="s">
        <v>42</v>
      </c>
      <c r="B609" s="41" t="str">
        <f>SUBSTITUTE('Dept Participation Sheet'!D609,"-","")</f>
        <v/>
      </c>
      <c r="C609">
        <f>'Dept Participation Sheet'!A628</f>
        <v>0</v>
      </c>
      <c r="E609">
        <f>'Dept Participation Sheet'!B628</f>
        <v>0</v>
      </c>
      <c r="F609" t="s">
        <v>47</v>
      </c>
      <c r="G609" s="28" t="s">
        <v>44</v>
      </c>
      <c r="H609" s="26">
        <f>'Dept Participation Sheet'!U609</f>
        <v>0</v>
      </c>
      <c r="I609" s="28" t="s">
        <v>44</v>
      </c>
      <c r="J609" s="28" t="s">
        <v>44</v>
      </c>
      <c r="K609" s="28" t="s">
        <v>44</v>
      </c>
      <c r="L609" s="41" t="str">
        <f>SUBSTITUTE('Dept Participation Sheet'!$Q$94,"/","")</f>
        <v>04102024</v>
      </c>
      <c r="M609" s="14" t="s">
        <v>46</v>
      </c>
      <c r="N609" s="14" t="s">
        <v>98</v>
      </c>
      <c r="O609" s="33">
        <f>'Dept Participation Sheet'!E609</f>
        <v>0</v>
      </c>
      <c r="P609" s="33">
        <f>'Dept Participation Sheet'!F609</f>
        <v>0</v>
      </c>
      <c r="Q609" s="33">
        <f>'Dept Participation Sheet'!G609</f>
        <v>0</v>
      </c>
      <c r="R609" s="14">
        <f>'Dept Participation Sheet'!H609</f>
        <v>0</v>
      </c>
      <c r="S609" s="14">
        <f>'Dept Participation Sheet'!I609</f>
        <v>0</v>
      </c>
      <c r="T609" s="14">
        <f>'Dept Participation Sheet'!J609</f>
        <v>0</v>
      </c>
      <c r="V609" t="s">
        <v>57</v>
      </c>
      <c r="X609" s="28" t="str">
        <f>TEXT('Dept Participation Sheet'!K609,"mmddyyyy")</f>
        <v>01001900</v>
      </c>
      <c r="Y609" s="28" t="str">
        <f>TEXT('Dept Participation Sheet'!C609,"mmddyyyy")</f>
        <v>01001900</v>
      </c>
    </row>
    <row r="610" spans="1:25" x14ac:dyDescent="0.25">
      <c r="A610" t="s">
        <v>42</v>
      </c>
      <c r="B610" s="41" t="str">
        <f>SUBSTITUTE('Dept Participation Sheet'!D610,"-","")</f>
        <v/>
      </c>
      <c r="C610">
        <f>'Dept Participation Sheet'!A629</f>
        <v>0</v>
      </c>
      <c r="E610">
        <f>'Dept Participation Sheet'!B629</f>
        <v>0</v>
      </c>
      <c r="F610" t="s">
        <v>47</v>
      </c>
      <c r="G610" s="28" t="s">
        <v>44</v>
      </c>
      <c r="H610" s="26">
        <f>'Dept Participation Sheet'!U610</f>
        <v>0</v>
      </c>
      <c r="I610" s="28" t="s">
        <v>44</v>
      </c>
      <c r="J610" s="28" t="s">
        <v>44</v>
      </c>
      <c r="K610" s="28" t="s">
        <v>44</v>
      </c>
      <c r="L610" s="41" t="str">
        <f>SUBSTITUTE('Dept Participation Sheet'!$Q$94,"/","")</f>
        <v>04102024</v>
      </c>
      <c r="M610" s="14" t="s">
        <v>46</v>
      </c>
      <c r="N610" s="14" t="s">
        <v>98</v>
      </c>
      <c r="O610" s="33">
        <f>'Dept Participation Sheet'!E610</f>
        <v>0</v>
      </c>
      <c r="P610" s="33">
        <f>'Dept Participation Sheet'!F610</f>
        <v>0</v>
      </c>
      <c r="Q610" s="33">
        <f>'Dept Participation Sheet'!G610</f>
        <v>0</v>
      </c>
      <c r="R610" s="14">
        <f>'Dept Participation Sheet'!H610</f>
        <v>0</v>
      </c>
      <c r="S610" s="14">
        <f>'Dept Participation Sheet'!I610</f>
        <v>0</v>
      </c>
      <c r="T610" s="14">
        <f>'Dept Participation Sheet'!J610</f>
        <v>0</v>
      </c>
      <c r="V610" t="s">
        <v>57</v>
      </c>
      <c r="X610" s="28" t="str">
        <f>TEXT('Dept Participation Sheet'!K610,"mmddyyyy")</f>
        <v>01001900</v>
      </c>
      <c r="Y610" s="28" t="str">
        <f>TEXT('Dept Participation Sheet'!C610,"mmddyyyy")</f>
        <v>01001900</v>
      </c>
    </row>
    <row r="611" spans="1:25" x14ac:dyDescent="0.25">
      <c r="A611" t="s">
        <v>42</v>
      </c>
      <c r="B611" s="41" t="str">
        <f>SUBSTITUTE('Dept Participation Sheet'!D611,"-","")</f>
        <v/>
      </c>
      <c r="C611">
        <f>'Dept Participation Sheet'!A630</f>
        <v>0</v>
      </c>
      <c r="E611">
        <f>'Dept Participation Sheet'!B630</f>
        <v>0</v>
      </c>
      <c r="F611" t="s">
        <v>47</v>
      </c>
      <c r="G611" s="28" t="s">
        <v>44</v>
      </c>
      <c r="H611" s="26">
        <f>'Dept Participation Sheet'!U611</f>
        <v>0</v>
      </c>
      <c r="I611" s="28" t="s">
        <v>44</v>
      </c>
      <c r="J611" s="28" t="s">
        <v>44</v>
      </c>
      <c r="K611" s="28" t="s">
        <v>44</v>
      </c>
      <c r="L611" s="41" t="str">
        <f>SUBSTITUTE('Dept Participation Sheet'!$Q$94,"/","")</f>
        <v>04102024</v>
      </c>
      <c r="M611" s="14" t="s">
        <v>46</v>
      </c>
      <c r="N611" s="14" t="s">
        <v>98</v>
      </c>
      <c r="O611" s="33">
        <f>'Dept Participation Sheet'!E611</f>
        <v>0</v>
      </c>
      <c r="P611" s="33">
        <f>'Dept Participation Sheet'!F611</f>
        <v>0</v>
      </c>
      <c r="Q611" s="33">
        <f>'Dept Participation Sheet'!G611</f>
        <v>0</v>
      </c>
      <c r="R611" s="14">
        <f>'Dept Participation Sheet'!H611</f>
        <v>0</v>
      </c>
      <c r="S611" s="14">
        <f>'Dept Participation Sheet'!I611</f>
        <v>0</v>
      </c>
      <c r="T611" s="14">
        <f>'Dept Participation Sheet'!J611</f>
        <v>0</v>
      </c>
      <c r="V611" t="s">
        <v>57</v>
      </c>
      <c r="X611" s="28" t="str">
        <f>TEXT('Dept Participation Sheet'!K611,"mmddyyyy")</f>
        <v>01001900</v>
      </c>
      <c r="Y611" s="28" t="str">
        <f>TEXT('Dept Participation Sheet'!C611,"mmddyyyy")</f>
        <v>01001900</v>
      </c>
    </row>
    <row r="612" spans="1:25" x14ac:dyDescent="0.25">
      <c r="A612" t="s">
        <v>42</v>
      </c>
      <c r="B612" s="41" t="str">
        <f>SUBSTITUTE('Dept Participation Sheet'!D612,"-","")</f>
        <v/>
      </c>
      <c r="C612">
        <f>'Dept Participation Sheet'!A631</f>
        <v>0</v>
      </c>
      <c r="E612">
        <f>'Dept Participation Sheet'!B631</f>
        <v>0</v>
      </c>
      <c r="F612" t="s">
        <v>47</v>
      </c>
      <c r="G612" s="28" t="s">
        <v>44</v>
      </c>
      <c r="H612" s="26">
        <f>'Dept Participation Sheet'!U612</f>
        <v>0</v>
      </c>
      <c r="I612" s="28" t="s">
        <v>44</v>
      </c>
      <c r="J612" s="28" t="s">
        <v>44</v>
      </c>
      <c r="K612" s="28" t="s">
        <v>44</v>
      </c>
      <c r="L612" s="41" t="str">
        <f>SUBSTITUTE('Dept Participation Sheet'!$Q$94,"/","")</f>
        <v>04102024</v>
      </c>
      <c r="M612" s="14" t="s">
        <v>46</v>
      </c>
      <c r="N612" s="14" t="s">
        <v>98</v>
      </c>
      <c r="O612" s="33">
        <f>'Dept Participation Sheet'!E612</f>
        <v>0</v>
      </c>
      <c r="P612" s="33">
        <f>'Dept Participation Sheet'!F612</f>
        <v>0</v>
      </c>
      <c r="Q612" s="33">
        <f>'Dept Participation Sheet'!G612</f>
        <v>0</v>
      </c>
      <c r="R612" s="14">
        <f>'Dept Participation Sheet'!H612</f>
        <v>0</v>
      </c>
      <c r="S612" s="14">
        <f>'Dept Participation Sheet'!I612</f>
        <v>0</v>
      </c>
      <c r="T612" s="14">
        <f>'Dept Participation Sheet'!J612</f>
        <v>0</v>
      </c>
      <c r="V612" t="s">
        <v>57</v>
      </c>
      <c r="X612" s="28" t="str">
        <f>TEXT('Dept Participation Sheet'!K612,"mmddyyyy")</f>
        <v>01001900</v>
      </c>
      <c r="Y612" s="28" t="str">
        <f>TEXT('Dept Participation Sheet'!C612,"mmddyyyy")</f>
        <v>01001900</v>
      </c>
    </row>
    <row r="613" spans="1:25" x14ac:dyDescent="0.25">
      <c r="A613" t="s">
        <v>42</v>
      </c>
      <c r="B613" s="41" t="str">
        <f>SUBSTITUTE('Dept Participation Sheet'!D613,"-","")</f>
        <v/>
      </c>
      <c r="C613">
        <f>'Dept Participation Sheet'!A632</f>
        <v>0</v>
      </c>
      <c r="E613">
        <f>'Dept Participation Sheet'!B632</f>
        <v>0</v>
      </c>
      <c r="F613" t="s">
        <v>47</v>
      </c>
      <c r="G613" s="28" t="s">
        <v>44</v>
      </c>
      <c r="H613" s="26">
        <f>'Dept Participation Sheet'!U613</f>
        <v>0</v>
      </c>
      <c r="I613" s="28" t="s">
        <v>44</v>
      </c>
      <c r="J613" s="28" t="s">
        <v>44</v>
      </c>
      <c r="K613" s="28" t="s">
        <v>44</v>
      </c>
      <c r="L613" s="41" t="str">
        <f>SUBSTITUTE('Dept Participation Sheet'!$Q$94,"/","")</f>
        <v>04102024</v>
      </c>
      <c r="M613" s="14" t="s">
        <v>46</v>
      </c>
      <c r="N613" s="14" t="s">
        <v>98</v>
      </c>
      <c r="O613" s="33">
        <f>'Dept Participation Sheet'!E613</f>
        <v>0</v>
      </c>
      <c r="P613" s="33">
        <f>'Dept Participation Sheet'!F613</f>
        <v>0</v>
      </c>
      <c r="Q613" s="33">
        <f>'Dept Participation Sheet'!G613</f>
        <v>0</v>
      </c>
      <c r="R613" s="14">
        <f>'Dept Participation Sheet'!H613</f>
        <v>0</v>
      </c>
      <c r="S613" s="14">
        <f>'Dept Participation Sheet'!I613</f>
        <v>0</v>
      </c>
      <c r="T613" s="14">
        <f>'Dept Participation Sheet'!J613</f>
        <v>0</v>
      </c>
      <c r="V613" t="s">
        <v>57</v>
      </c>
      <c r="X613" s="28" t="str">
        <f>TEXT('Dept Participation Sheet'!K613,"mmddyyyy")</f>
        <v>01001900</v>
      </c>
      <c r="Y613" s="28" t="str">
        <f>TEXT('Dept Participation Sheet'!C613,"mmddyyyy")</f>
        <v>01001900</v>
      </c>
    </row>
    <row r="614" spans="1:25" x14ac:dyDescent="0.25">
      <c r="A614" t="s">
        <v>42</v>
      </c>
      <c r="B614" s="41" t="str">
        <f>SUBSTITUTE('Dept Participation Sheet'!D614,"-","")</f>
        <v/>
      </c>
      <c r="C614">
        <f>'Dept Participation Sheet'!A633</f>
        <v>0</v>
      </c>
      <c r="E614">
        <f>'Dept Participation Sheet'!B633</f>
        <v>0</v>
      </c>
      <c r="F614" t="s">
        <v>47</v>
      </c>
      <c r="G614" s="28" t="s">
        <v>44</v>
      </c>
      <c r="H614" s="26">
        <f>'Dept Participation Sheet'!U614</f>
        <v>0</v>
      </c>
      <c r="I614" s="28" t="s">
        <v>44</v>
      </c>
      <c r="J614" s="28" t="s">
        <v>44</v>
      </c>
      <c r="K614" s="28" t="s">
        <v>44</v>
      </c>
      <c r="L614" s="41" t="str">
        <f>SUBSTITUTE('Dept Participation Sheet'!$Q$94,"/","")</f>
        <v>04102024</v>
      </c>
      <c r="M614" s="14" t="s">
        <v>46</v>
      </c>
      <c r="N614" s="14" t="s">
        <v>98</v>
      </c>
      <c r="O614" s="33">
        <f>'Dept Participation Sheet'!E614</f>
        <v>0</v>
      </c>
      <c r="P614" s="33">
        <f>'Dept Participation Sheet'!F614</f>
        <v>0</v>
      </c>
      <c r="Q614" s="33">
        <f>'Dept Participation Sheet'!G614</f>
        <v>0</v>
      </c>
      <c r="R614" s="14">
        <f>'Dept Participation Sheet'!H614</f>
        <v>0</v>
      </c>
      <c r="S614" s="14">
        <f>'Dept Participation Sheet'!I614</f>
        <v>0</v>
      </c>
      <c r="T614" s="14">
        <f>'Dept Participation Sheet'!J614</f>
        <v>0</v>
      </c>
      <c r="V614" t="s">
        <v>57</v>
      </c>
      <c r="X614" s="28" t="str">
        <f>TEXT('Dept Participation Sheet'!K614,"mmddyyyy")</f>
        <v>01001900</v>
      </c>
      <c r="Y614" s="28" t="str">
        <f>TEXT('Dept Participation Sheet'!C614,"mmddyyyy")</f>
        <v>01001900</v>
      </c>
    </row>
    <row r="615" spans="1:25" x14ac:dyDescent="0.25">
      <c r="A615" t="s">
        <v>42</v>
      </c>
      <c r="B615" s="41" t="str">
        <f>SUBSTITUTE('Dept Participation Sheet'!D615,"-","")</f>
        <v/>
      </c>
      <c r="C615">
        <f>'Dept Participation Sheet'!A634</f>
        <v>0</v>
      </c>
      <c r="E615">
        <f>'Dept Participation Sheet'!B634</f>
        <v>0</v>
      </c>
      <c r="F615" t="s">
        <v>47</v>
      </c>
      <c r="G615" s="28" t="s">
        <v>44</v>
      </c>
      <c r="H615" s="26">
        <f>'Dept Participation Sheet'!U615</f>
        <v>0</v>
      </c>
      <c r="I615" s="28" t="s">
        <v>44</v>
      </c>
      <c r="J615" s="28" t="s">
        <v>44</v>
      </c>
      <c r="K615" s="28" t="s">
        <v>44</v>
      </c>
      <c r="L615" s="41" t="str">
        <f>SUBSTITUTE('Dept Participation Sheet'!$Q$94,"/","")</f>
        <v>04102024</v>
      </c>
      <c r="M615" s="14" t="s">
        <v>46</v>
      </c>
      <c r="N615" s="14" t="s">
        <v>98</v>
      </c>
      <c r="O615" s="33">
        <f>'Dept Participation Sheet'!E615</f>
        <v>0</v>
      </c>
      <c r="P615" s="33">
        <f>'Dept Participation Sheet'!F615</f>
        <v>0</v>
      </c>
      <c r="Q615" s="33">
        <f>'Dept Participation Sheet'!G615</f>
        <v>0</v>
      </c>
      <c r="R615" s="14">
        <f>'Dept Participation Sheet'!H615</f>
        <v>0</v>
      </c>
      <c r="S615" s="14">
        <f>'Dept Participation Sheet'!I615</f>
        <v>0</v>
      </c>
      <c r="T615" s="14">
        <f>'Dept Participation Sheet'!J615</f>
        <v>0</v>
      </c>
      <c r="V615" t="s">
        <v>57</v>
      </c>
      <c r="X615" s="28" t="str">
        <f>TEXT('Dept Participation Sheet'!K615,"mmddyyyy")</f>
        <v>01001900</v>
      </c>
      <c r="Y615" s="28" t="str">
        <f>TEXT('Dept Participation Sheet'!C615,"mmddyyyy")</f>
        <v>01001900</v>
      </c>
    </row>
    <row r="616" spans="1:25" x14ac:dyDescent="0.25">
      <c r="A616" t="s">
        <v>42</v>
      </c>
      <c r="B616" s="41" t="str">
        <f>SUBSTITUTE('Dept Participation Sheet'!D616,"-","")</f>
        <v/>
      </c>
      <c r="C616">
        <f>'Dept Participation Sheet'!A635</f>
        <v>0</v>
      </c>
      <c r="E616">
        <f>'Dept Participation Sheet'!B635</f>
        <v>0</v>
      </c>
      <c r="F616" t="s">
        <v>47</v>
      </c>
      <c r="G616" s="28" t="s">
        <v>44</v>
      </c>
      <c r="H616" s="26">
        <f>'Dept Participation Sheet'!U616</f>
        <v>0</v>
      </c>
      <c r="I616" s="28" t="s">
        <v>44</v>
      </c>
      <c r="J616" s="28" t="s">
        <v>44</v>
      </c>
      <c r="K616" s="28" t="s">
        <v>44</v>
      </c>
      <c r="L616" s="41" t="str">
        <f>SUBSTITUTE('Dept Participation Sheet'!$Q$94,"/","")</f>
        <v>04102024</v>
      </c>
      <c r="M616" s="14" t="s">
        <v>46</v>
      </c>
      <c r="N616" s="14" t="s">
        <v>98</v>
      </c>
      <c r="O616" s="33">
        <f>'Dept Participation Sheet'!E616</f>
        <v>0</v>
      </c>
      <c r="P616" s="33">
        <f>'Dept Participation Sheet'!F616</f>
        <v>0</v>
      </c>
      <c r="Q616" s="33">
        <f>'Dept Participation Sheet'!G616</f>
        <v>0</v>
      </c>
      <c r="R616" s="14">
        <f>'Dept Participation Sheet'!H616</f>
        <v>0</v>
      </c>
      <c r="S616" s="14">
        <f>'Dept Participation Sheet'!I616</f>
        <v>0</v>
      </c>
      <c r="T616" s="14">
        <f>'Dept Participation Sheet'!J616</f>
        <v>0</v>
      </c>
      <c r="V616" t="s">
        <v>57</v>
      </c>
      <c r="X616" s="28" t="str">
        <f>TEXT('Dept Participation Sheet'!K616,"mmddyyyy")</f>
        <v>01001900</v>
      </c>
      <c r="Y616" s="28" t="str">
        <f>TEXT('Dept Participation Sheet'!C616,"mmddyyyy")</f>
        <v>01001900</v>
      </c>
    </row>
    <row r="617" spans="1:25" x14ac:dyDescent="0.25">
      <c r="A617" t="s">
        <v>42</v>
      </c>
      <c r="B617" s="41" t="str">
        <f>SUBSTITUTE('Dept Participation Sheet'!D617,"-","")</f>
        <v/>
      </c>
      <c r="C617">
        <f>'Dept Participation Sheet'!A636</f>
        <v>0</v>
      </c>
      <c r="E617">
        <f>'Dept Participation Sheet'!B636</f>
        <v>0</v>
      </c>
      <c r="F617" t="s">
        <v>47</v>
      </c>
      <c r="G617" s="28" t="s">
        <v>44</v>
      </c>
      <c r="H617" s="26">
        <f>'Dept Participation Sheet'!U617</f>
        <v>0</v>
      </c>
      <c r="I617" s="28" t="s">
        <v>44</v>
      </c>
      <c r="J617" s="28" t="s">
        <v>44</v>
      </c>
      <c r="K617" s="28" t="s">
        <v>44</v>
      </c>
      <c r="L617" s="41" t="str">
        <f>SUBSTITUTE('Dept Participation Sheet'!$Q$94,"/","")</f>
        <v>04102024</v>
      </c>
      <c r="M617" s="14" t="s">
        <v>46</v>
      </c>
      <c r="N617" s="14" t="s">
        <v>98</v>
      </c>
      <c r="O617" s="33">
        <f>'Dept Participation Sheet'!E617</f>
        <v>0</v>
      </c>
      <c r="P617" s="33">
        <f>'Dept Participation Sheet'!F617</f>
        <v>0</v>
      </c>
      <c r="Q617" s="33">
        <f>'Dept Participation Sheet'!G617</f>
        <v>0</v>
      </c>
      <c r="R617" s="14">
        <f>'Dept Participation Sheet'!H617</f>
        <v>0</v>
      </c>
      <c r="S617" s="14">
        <f>'Dept Participation Sheet'!I617</f>
        <v>0</v>
      </c>
      <c r="T617" s="14">
        <f>'Dept Participation Sheet'!J617</f>
        <v>0</v>
      </c>
      <c r="V617" t="s">
        <v>57</v>
      </c>
      <c r="X617" s="28" t="str">
        <f>TEXT('Dept Participation Sheet'!K617,"mmddyyyy")</f>
        <v>01001900</v>
      </c>
      <c r="Y617" s="28" t="str">
        <f>TEXT('Dept Participation Sheet'!C617,"mmddyyyy")</f>
        <v>01001900</v>
      </c>
    </row>
    <row r="618" spans="1:25" x14ac:dyDescent="0.25">
      <c r="A618" t="s">
        <v>42</v>
      </c>
      <c r="B618" s="41" t="str">
        <f>SUBSTITUTE('Dept Participation Sheet'!D618,"-","")</f>
        <v/>
      </c>
      <c r="C618">
        <f>'Dept Participation Sheet'!A637</f>
        <v>0</v>
      </c>
      <c r="E618">
        <f>'Dept Participation Sheet'!B637</f>
        <v>0</v>
      </c>
      <c r="F618" t="s">
        <v>47</v>
      </c>
      <c r="G618" s="28" t="s">
        <v>44</v>
      </c>
      <c r="H618" s="26">
        <f>'Dept Participation Sheet'!U618</f>
        <v>0</v>
      </c>
      <c r="I618" s="28" t="s">
        <v>44</v>
      </c>
      <c r="J618" s="28" t="s">
        <v>44</v>
      </c>
      <c r="K618" s="28" t="s">
        <v>44</v>
      </c>
      <c r="L618" s="41" t="str">
        <f>SUBSTITUTE('Dept Participation Sheet'!$Q$94,"/","")</f>
        <v>04102024</v>
      </c>
      <c r="M618" s="14" t="s">
        <v>46</v>
      </c>
      <c r="N618" s="14" t="s">
        <v>98</v>
      </c>
      <c r="O618" s="33">
        <f>'Dept Participation Sheet'!E618</f>
        <v>0</v>
      </c>
      <c r="P618" s="33">
        <f>'Dept Participation Sheet'!F618</f>
        <v>0</v>
      </c>
      <c r="Q618" s="33">
        <f>'Dept Participation Sheet'!G618</f>
        <v>0</v>
      </c>
      <c r="R618" s="14">
        <f>'Dept Participation Sheet'!H618</f>
        <v>0</v>
      </c>
      <c r="S618" s="14">
        <f>'Dept Participation Sheet'!I618</f>
        <v>0</v>
      </c>
      <c r="T618" s="14">
        <f>'Dept Participation Sheet'!J618</f>
        <v>0</v>
      </c>
      <c r="V618" t="s">
        <v>57</v>
      </c>
      <c r="X618" s="28" t="str">
        <f>TEXT('Dept Participation Sheet'!K618,"mmddyyyy")</f>
        <v>01001900</v>
      </c>
      <c r="Y618" s="28" t="str">
        <f>TEXT('Dept Participation Sheet'!C618,"mmddyyyy")</f>
        <v>01001900</v>
      </c>
    </row>
    <row r="619" spans="1:25" x14ac:dyDescent="0.25">
      <c r="A619" t="s">
        <v>42</v>
      </c>
      <c r="B619" s="41" t="str">
        <f>SUBSTITUTE('Dept Participation Sheet'!D619,"-","")</f>
        <v/>
      </c>
      <c r="C619">
        <f>'Dept Participation Sheet'!A638</f>
        <v>0</v>
      </c>
      <c r="E619">
        <f>'Dept Participation Sheet'!B638</f>
        <v>0</v>
      </c>
      <c r="F619" t="s">
        <v>47</v>
      </c>
      <c r="G619" s="28" t="s">
        <v>44</v>
      </c>
      <c r="H619" s="26">
        <f>'Dept Participation Sheet'!U619</f>
        <v>0</v>
      </c>
      <c r="I619" s="28" t="s">
        <v>44</v>
      </c>
      <c r="J619" s="28" t="s">
        <v>44</v>
      </c>
      <c r="K619" s="28" t="s">
        <v>44</v>
      </c>
      <c r="L619" s="41" t="str">
        <f>SUBSTITUTE('Dept Participation Sheet'!$Q$94,"/","")</f>
        <v>04102024</v>
      </c>
      <c r="M619" s="14" t="s">
        <v>46</v>
      </c>
      <c r="N619" s="14" t="s">
        <v>98</v>
      </c>
      <c r="O619" s="33">
        <f>'Dept Participation Sheet'!E619</f>
        <v>0</v>
      </c>
      <c r="P619" s="33">
        <f>'Dept Participation Sheet'!F619</f>
        <v>0</v>
      </c>
      <c r="Q619" s="33">
        <f>'Dept Participation Sheet'!G619</f>
        <v>0</v>
      </c>
      <c r="R619" s="14">
        <f>'Dept Participation Sheet'!H619</f>
        <v>0</v>
      </c>
      <c r="S619" s="14">
        <f>'Dept Participation Sheet'!I619</f>
        <v>0</v>
      </c>
      <c r="T619" s="14">
        <f>'Dept Participation Sheet'!J619</f>
        <v>0</v>
      </c>
      <c r="V619" t="s">
        <v>57</v>
      </c>
      <c r="X619" s="28" t="str">
        <f>TEXT('Dept Participation Sheet'!K619,"mmddyyyy")</f>
        <v>01001900</v>
      </c>
      <c r="Y619" s="28" t="str">
        <f>TEXT('Dept Participation Sheet'!C619,"mmddyyyy")</f>
        <v>01001900</v>
      </c>
    </row>
    <row r="620" spans="1:25" x14ac:dyDescent="0.25">
      <c r="A620" t="s">
        <v>42</v>
      </c>
      <c r="B620" s="41" t="str">
        <f>SUBSTITUTE('Dept Participation Sheet'!D620,"-","")</f>
        <v/>
      </c>
      <c r="C620">
        <f>'Dept Participation Sheet'!A639</f>
        <v>0</v>
      </c>
      <c r="E620">
        <f>'Dept Participation Sheet'!B639</f>
        <v>0</v>
      </c>
      <c r="F620" t="s">
        <v>47</v>
      </c>
      <c r="G620" s="28" t="s">
        <v>44</v>
      </c>
      <c r="H620" s="26">
        <f>'Dept Participation Sheet'!U620</f>
        <v>0</v>
      </c>
      <c r="I620" s="28" t="s">
        <v>44</v>
      </c>
      <c r="J620" s="28" t="s">
        <v>44</v>
      </c>
      <c r="K620" s="28" t="s">
        <v>44</v>
      </c>
      <c r="L620" s="41" t="str">
        <f>SUBSTITUTE('Dept Participation Sheet'!$Q$94,"/","")</f>
        <v>04102024</v>
      </c>
      <c r="M620" s="14" t="s">
        <v>46</v>
      </c>
      <c r="N620" s="14" t="s">
        <v>98</v>
      </c>
      <c r="O620" s="33">
        <f>'Dept Participation Sheet'!E620</f>
        <v>0</v>
      </c>
      <c r="P620" s="33">
        <f>'Dept Participation Sheet'!F620</f>
        <v>0</v>
      </c>
      <c r="Q620" s="33">
        <f>'Dept Participation Sheet'!G620</f>
        <v>0</v>
      </c>
      <c r="R620" s="14">
        <f>'Dept Participation Sheet'!H620</f>
        <v>0</v>
      </c>
      <c r="S620" s="14">
        <f>'Dept Participation Sheet'!I620</f>
        <v>0</v>
      </c>
      <c r="T620" s="14">
        <f>'Dept Participation Sheet'!J620</f>
        <v>0</v>
      </c>
      <c r="V620" t="s">
        <v>57</v>
      </c>
      <c r="X620" s="28" t="str">
        <f>TEXT('Dept Participation Sheet'!K620,"mmddyyyy")</f>
        <v>01001900</v>
      </c>
      <c r="Y620" s="28" t="str">
        <f>TEXT('Dept Participation Sheet'!C620,"mmddyyyy")</f>
        <v>01001900</v>
      </c>
    </row>
    <row r="621" spans="1:25" x14ac:dyDescent="0.25">
      <c r="A621" t="s">
        <v>42</v>
      </c>
      <c r="B621" s="41" t="str">
        <f>SUBSTITUTE('Dept Participation Sheet'!D621,"-","")</f>
        <v/>
      </c>
      <c r="C621">
        <f>'Dept Participation Sheet'!A640</f>
        <v>0</v>
      </c>
      <c r="E621">
        <f>'Dept Participation Sheet'!B640</f>
        <v>0</v>
      </c>
      <c r="F621" t="s">
        <v>47</v>
      </c>
      <c r="G621" s="28" t="s">
        <v>44</v>
      </c>
      <c r="H621" s="26">
        <f>'Dept Participation Sheet'!U621</f>
        <v>0</v>
      </c>
      <c r="I621" s="28" t="s">
        <v>44</v>
      </c>
      <c r="J621" s="28" t="s">
        <v>44</v>
      </c>
      <c r="K621" s="28" t="s">
        <v>44</v>
      </c>
      <c r="L621" s="41" t="str">
        <f>SUBSTITUTE('Dept Participation Sheet'!$Q$94,"/","")</f>
        <v>04102024</v>
      </c>
      <c r="M621" s="14" t="s">
        <v>46</v>
      </c>
      <c r="N621" s="14" t="s">
        <v>98</v>
      </c>
      <c r="O621" s="33">
        <f>'Dept Participation Sheet'!E621</f>
        <v>0</v>
      </c>
      <c r="P621" s="33">
        <f>'Dept Participation Sheet'!F621</f>
        <v>0</v>
      </c>
      <c r="Q621" s="33">
        <f>'Dept Participation Sheet'!G621</f>
        <v>0</v>
      </c>
      <c r="R621" s="14">
        <f>'Dept Participation Sheet'!H621</f>
        <v>0</v>
      </c>
      <c r="S621" s="14">
        <f>'Dept Participation Sheet'!I621</f>
        <v>0</v>
      </c>
      <c r="T621" s="14">
        <f>'Dept Participation Sheet'!J621</f>
        <v>0</v>
      </c>
      <c r="V621" t="s">
        <v>57</v>
      </c>
      <c r="X621" s="28" t="str">
        <f>TEXT('Dept Participation Sheet'!K621,"mmddyyyy")</f>
        <v>01001900</v>
      </c>
      <c r="Y621" s="28" t="str">
        <f>TEXT('Dept Participation Sheet'!C621,"mmddyyyy")</f>
        <v>01001900</v>
      </c>
    </row>
    <row r="622" spans="1:25" x14ac:dyDescent="0.25">
      <c r="A622" t="s">
        <v>42</v>
      </c>
      <c r="B622" s="41" t="str">
        <f>SUBSTITUTE('Dept Participation Sheet'!D622,"-","")</f>
        <v/>
      </c>
      <c r="C622">
        <f>'Dept Participation Sheet'!A641</f>
        <v>0</v>
      </c>
      <c r="E622">
        <f>'Dept Participation Sheet'!B641</f>
        <v>0</v>
      </c>
      <c r="F622" t="s">
        <v>47</v>
      </c>
      <c r="G622" s="28" t="s">
        <v>44</v>
      </c>
      <c r="H622" s="26">
        <f>'Dept Participation Sheet'!U622</f>
        <v>0</v>
      </c>
      <c r="I622" s="28" t="s">
        <v>44</v>
      </c>
      <c r="J622" s="28" t="s">
        <v>44</v>
      </c>
      <c r="K622" s="28" t="s">
        <v>44</v>
      </c>
      <c r="L622" s="41" t="str">
        <f>SUBSTITUTE('Dept Participation Sheet'!$Q$94,"/","")</f>
        <v>04102024</v>
      </c>
      <c r="M622" s="14" t="s">
        <v>46</v>
      </c>
      <c r="N622" s="14" t="s">
        <v>98</v>
      </c>
      <c r="O622" s="33">
        <f>'Dept Participation Sheet'!E622</f>
        <v>0</v>
      </c>
      <c r="P622" s="33">
        <f>'Dept Participation Sheet'!F622</f>
        <v>0</v>
      </c>
      <c r="Q622" s="33">
        <f>'Dept Participation Sheet'!G622</f>
        <v>0</v>
      </c>
      <c r="R622" s="14">
        <f>'Dept Participation Sheet'!H622</f>
        <v>0</v>
      </c>
      <c r="S622" s="14">
        <f>'Dept Participation Sheet'!I622</f>
        <v>0</v>
      </c>
      <c r="T622" s="14">
        <f>'Dept Participation Sheet'!J622</f>
        <v>0</v>
      </c>
      <c r="V622" t="s">
        <v>57</v>
      </c>
      <c r="X622" s="28" t="str">
        <f>TEXT('Dept Participation Sheet'!K622,"mmddyyyy")</f>
        <v>01001900</v>
      </c>
      <c r="Y622" s="28" t="str">
        <f>TEXT('Dept Participation Sheet'!C622,"mmddyyyy")</f>
        <v>01001900</v>
      </c>
    </row>
    <row r="623" spans="1:25" x14ac:dyDescent="0.25">
      <c r="A623" t="s">
        <v>42</v>
      </c>
      <c r="B623" s="41" t="str">
        <f>SUBSTITUTE('Dept Participation Sheet'!D623,"-","")</f>
        <v/>
      </c>
      <c r="C623">
        <f>'Dept Participation Sheet'!A642</f>
        <v>0</v>
      </c>
      <c r="E623">
        <f>'Dept Participation Sheet'!B642</f>
        <v>0</v>
      </c>
      <c r="F623" t="s">
        <v>47</v>
      </c>
      <c r="G623" s="28" t="s">
        <v>44</v>
      </c>
      <c r="H623" s="26">
        <f>'Dept Participation Sheet'!U623</f>
        <v>0</v>
      </c>
      <c r="I623" s="28" t="s">
        <v>44</v>
      </c>
      <c r="J623" s="28" t="s">
        <v>44</v>
      </c>
      <c r="K623" s="28" t="s">
        <v>44</v>
      </c>
      <c r="L623" s="41" t="str">
        <f>SUBSTITUTE('Dept Participation Sheet'!$Q$94,"/","")</f>
        <v>04102024</v>
      </c>
      <c r="M623" s="14" t="s">
        <v>46</v>
      </c>
      <c r="N623" s="14" t="s">
        <v>98</v>
      </c>
      <c r="O623" s="33">
        <f>'Dept Participation Sheet'!E623</f>
        <v>0</v>
      </c>
      <c r="P623" s="33">
        <f>'Dept Participation Sheet'!F623</f>
        <v>0</v>
      </c>
      <c r="Q623" s="33">
        <f>'Dept Participation Sheet'!G623</f>
        <v>0</v>
      </c>
      <c r="R623" s="14">
        <f>'Dept Participation Sheet'!H623</f>
        <v>0</v>
      </c>
      <c r="S623" s="14">
        <f>'Dept Participation Sheet'!I623</f>
        <v>0</v>
      </c>
      <c r="T623" s="14">
        <f>'Dept Participation Sheet'!J623</f>
        <v>0</v>
      </c>
      <c r="V623" t="s">
        <v>57</v>
      </c>
      <c r="X623" s="28" t="str">
        <f>TEXT('Dept Participation Sheet'!K623,"mmddyyyy")</f>
        <v>01001900</v>
      </c>
      <c r="Y623" s="28" t="str">
        <f>TEXT('Dept Participation Sheet'!C623,"mmddyyyy")</f>
        <v>01001900</v>
      </c>
    </row>
    <row r="624" spans="1:25" x14ac:dyDescent="0.25">
      <c r="A624" t="s">
        <v>42</v>
      </c>
      <c r="B624" s="41" t="str">
        <f>SUBSTITUTE('Dept Participation Sheet'!D624,"-","")</f>
        <v/>
      </c>
      <c r="C624">
        <f>'Dept Participation Sheet'!A643</f>
        <v>0</v>
      </c>
      <c r="E624">
        <f>'Dept Participation Sheet'!B643</f>
        <v>0</v>
      </c>
      <c r="F624" t="s">
        <v>47</v>
      </c>
      <c r="G624" s="28" t="s">
        <v>44</v>
      </c>
      <c r="H624" s="26">
        <f>'Dept Participation Sheet'!U624</f>
        <v>0</v>
      </c>
      <c r="I624" s="28" t="s">
        <v>44</v>
      </c>
      <c r="J624" s="28" t="s">
        <v>44</v>
      </c>
      <c r="K624" s="28" t="s">
        <v>44</v>
      </c>
      <c r="L624" s="41" t="str">
        <f>SUBSTITUTE('Dept Participation Sheet'!$Q$94,"/","")</f>
        <v>04102024</v>
      </c>
      <c r="M624" s="14" t="s">
        <v>46</v>
      </c>
      <c r="N624" s="14" t="s">
        <v>98</v>
      </c>
      <c r="O624" s="33">
        <f>'Dept Participation Sheet'!E624</f>
        <v>0</v>
      </c>
      <c r="P624" s="33">
        <f>'Dept Participation Sheet'!F624</f>
        <v>0</v>
      </c>
      <c r="Q624" s="33">
        <f>'Dept Participation Sheet'!G624</f>
        <v>0</v>
      </c>
      <c r="R624" s="14">
        <f>'Dept Participation Sheet'!H624</f>
        <v>0</v>
      </c>
      <c r="S624" s="14">
        <f>'Dept Participation Sheet'!I624</f>
        <v>0</v>
      </c>
      <c r="T624" s="14">
        <f>'Dept Participation Sheet'!J624</f>
        <v>0</v>
      </c>
      <c r="V624" t="s">
        <v>57</v>
      </c>
      <c r="X624" s="28" t="str">
        <f>TEXT('Dept Participation Sheet'!K624,"mmddyyyy")</f>
        <v>01001900</v>
      </c>
      <c r="Y624" s="28" t="str">
        <f>TEXT('Dept Participation Sheet'!C624,"mmddyyyy")</f>
        <v>01001900</v>
      </c>
    </row>
    <row r="625" spans="1:25" x14ac:dyDescent="0.25">
      <c r="A625" t="s">
        <v>42</v>
      </c>
      <c r="B625" s="41" t="str">
        <f>SUBSTITUTE('Dept Participation Sheet'!D625,"-","")</f>
        <v/>
      </c>
      <c r="C625">
        <f>'Dept Participation Sheet'!A644</f>
        <v>0</v>
      </c>
      <c r="E625">
        <f>'Dept Participation Sheet'!B644</f>
        <v>0</v>
      </c>
      <c r="F625" t="s">
        <v>47</v>
      </c>
      <c r="G625" s="28" t="s">
        <v>44</v>
      </c>
      <c r="H625" s="26">
        <f>'Dept Participation Sheet'!U625</f>
        <v>0</v>
      </c>
      <c r="I625" s="28" t="s">
        <v>44</v>
      </c>
      <c r="J625" s="28" t="s">
        <v>44</v>
      </c>
      <c r="K625" s="28" t="s">
        <v>44</v>
      </c>
      <c r="L625" s="41" t="str">
        <f>SUBSTITUTE('Dept Participation Sheet'!$Q$94,"/","")</f>
        <v>04102024</v>
      </c>
      <c r="M625" s="14" t="s">
        <v>46</v>
      </c>
      <c r="N625" s="14" t="s">
        <v>98</v>
      </c>
      <c r="O625" s="33">
        <f>'Dept Participation Sheet'!E625</f>
        <v>0</v>
      </c>
      <c r="P625" s="33">
        <f>'Dept Participation Sheet'!F625</f>
        <v>0</v>
      </c>
      <c r="Q625" s="33">
        <f>'Dept Participation Sheet'!G625</f>
        <v>0</v>
      </c>
      <c r="R625" s="14">
        <f>'Dept Participation Sheet'!H625</f>
        <v>0</v>
      </c>
      <c r="S625" s="14">
        <f>'Dept Participation Sheet'!I625</f>
        <v>0</v>
      </c>
      <c r="T625" s="14">
        <f>'Dept Participation Sheet'!J625</f>
        <v>0</v>
      </c>
      <c r="V625" t="s">
        <v>57</v>
      </c>
      <c r="X625" s="28" t="str">
        <f>TEXT('Dept Participation Sheet'!K625,"mmddyyyy")</f>
        <v>01001900</v>
      </c>
      <c r="Y625" s="28" t="str">
        <f>TEXT('Dept Participation Sheet'!C625,"mmddyyyy")</f>
        <v>01001900</v>
      </c>
    </row>
    <row r="626" spans="1:25" x14ac:dyDescent="0.25">
      <c r="A626" t="s">
        <v>42</v>
      </c>
      <c r="B626" s="41" t="str">
        <f>SUBSTITUTE('Dept Participation Sheet'!D626,"-","")</f>
        <v/>
      </c>
      <c r="C626">
        <f>'Dept Participation Sheet'!A645</f>
        <v>0</v>
      </c>
      <c r="E626">
        <f>'Dept Participation Sheet'!B645</f>
        <v>0</v>
      </c>
      <c r="F626" t="s">
        <v>47</v>
      </c>
      <c r="G626" s="28" t="s">
        <v>44</v>
      </c>
      <c r="H626" s="26">
        <f>'Dept Participation Sheet'!U626</f>
        <v>0</v>
      </c>
      <c r="I626" s="28" t="s">
        <v>44</v>
      </c>
      <c r="J626" s="28" t="s">
        <v>44</v>
      </c>
      <c r="K626" s="28" t="s">
        <v>44</v>
      </c>
      <c r="L626" s="41" t="str">
        <f>SUBSTITUTE('Dept Participation Sheet'!$Q$94,"/","")</f>
        <v>04102024</v>
      </c>
      <c r="M626" s="14" t="s">
        <v>46</v>
      </c>
      <c r="N626" s="14" t="s">
        <v>98</v>
      </c>
      <c r="O626" s="33">
        <f>'Dept Participation Sheet'!E626</f>
        <v>0</v>
      </c>
      <c r="P626" s="33">
        <f>'Dept Participation Sheet'!F626</f>
        <v>0</v>
      </c>
      <c r="Q626" s="33">
        <f>'Dept Participation Sheet'!G626</f>
        <v>0</v>
      </c>
      <c r="R626" s="14">
        <f>'Dept Participation Sheet'!H626</f>
        <v>0</v>
      </c>
      <c r="S626" s="14">
        <f>'Dept Participation Sheet'!I626</f>
        <v>0</v>
      </c>
      <c r="T626" s="14">
        <f>'Dept Participation Sheet'!J626</f>
        <v>0</v>
      </c>
      <c r="V626" t="s">
        <v>57</v>
      </c>
      <c r="X626" s="28" t="str">
        <f>TEXT('Dept Participation Sheet'!K626,"mmddyyyy")</f>
        <v>01001900</v>
      </c>
      <c r="Y626" s="28" t="str">
        <f>TEXT('Dept Participation Sheet'!C626,"mmddyyyy")</f>
        <v>01001900</v>
      </c>
    </row>
    <row r="627" spans="1:25" x14ac:dyDescent="0.25">
      <c r="A627" t="s">
        <v>42</v>
      </c>
      <c r="B627" s="41" t="str">
        <f>SUBSTITUTE('Dept Participation Sheet'!D627,"-","")</f>
        <v/>
      </c>
      <c r="C627">
        <f>'Dept Participation Sheet'!A646</f>
        <v>0</v>
      </c>
      <c r="E627">
        <f>'Dept Participation Sheet'!B646</f>
        <v>0</v>
      </c>
      <c r="F627" t="s">
        <v>47</v>
      </c>
      <c r="G627" s="28" t="s">
        <v>44</v>
      </c>
      <c r="H627" s="26">
        <f>'Dept Participation Sheet'!U627</f>
        <v>0</v>
      </c>
      <c r="I627" s="28" t="s">
        <v>44</v>
      </c>
      <c r="J627" s="28" t="s">
        <v>44</v>
      </c>
      <c r="K627" s="28" t="s">
        <v>44</v>
      </c>
      <c r="L627" s="41" t="str">
        <f>SUBSTITUTE('Dept Participation Sheet'!$Q$94,"/","")</f>
        <v>04102024</v>
      </c>
      <c r="M627" s="14" t="s">
        <v>46</v>
      </c>
      <c r="N627" s="14" t="s">
        <v>98</v>
      </c>
      <c r="O627" s="33">
        <f>'Dept Participation Sheet'!E627</f>
        <v>0</v>
      </c>
      <c r="P627" s="33">
        <f>'Dept Participation Sheet'!F627</f>
        <v>0</v>
      </c>
      <c r="Q627" s="33">
        <f>'Dept Participation Sheet'!G627</f>
        <v>0</v>
      </c>
      <c r="R627" s="14">
        <f>'Dept Participation Sheet'!H627</f>
        <v>0</v>
      </c>
      <c r="S627" s="14">
        <f>'Dept Participation Sheet'!I627</f>
        <v>0</v>
      </c>
      <c r="T627" s="14">
        <f>'Dept Participation Sheet'!J627</f>
        <v>0</v>
      </c>
      <c r="V627" t="s">
        <v>57</v>
      </c>
      <c r="X627" s="28" t="str">
        <f>TEXT('Dept Participation Sheet'!K627,"mmddyyyy")</f>
        <v>01001900</v>
      </c>
      <c r="Y627" s="28" t="str">
        <f>TEXT('Dept Participation Sheet'!C627,"mmddyyyy")</f>
        <v>01001900</v>
      </c>
    </row>
    <row r="628" spans="1:25" x14ac:dyDescent="0.25">
      <c r="A628" t="s">
        <v>42</v>
      </c>
      <c r="B628" s="41" t="str">
        <f>SUBSTITUTE('Dept Participation Sheet'!D628,"-","")</f>
        <v/>
      </c>
      <c r="C628">
        <f>'Dept Participation Sheet'!A647</f>
        <v>0</v>
      </c>
      <c r="E628">
        <f>'Dept Participation Sheet'!B647</f>
        <v>0</v>
      </c>
      <c r="F628" t="s">
        <v>47</v>
      </c>
      <c r="G628" s="28" t="s">
        <v>44</v>
      </c>
      <c r="H628" s="26">
        <f>'Dept Participation Sheet'!U628</f>
        <v>0</v>
      </c>
      <c r="I628" s="28" t="s">
        <v>44</v>
      </c>
      <c r="J628" s="28" t="s">
        <v>44</v>
      </c>
      <c r="K628" s="28" t="s">
        <v>44</v>
      </c>
      <c r="L628" s="41" t="str">
        <f>SUBSTITUTE('Dept Participation Sheet'!$Q$94,"/","")</f>
        <v>04102024</v>
      </c>
      <c r="M628" s="14" t="s">
        <v>46</v>
      </c>
      <c r="N628" s="14" t="s">
        <v>98</v>
      </c>
      <c r="O628" s="33">
        <f>'Dept Participation Sheet'!E628</f>
        <v>0</v>
      </c>
      <c r="P628" s="33">
        <f>'Dept Participation Sheet'!F628</f>
        <v>0</v>
      </c>
      <c r="Q628" s="33">
        <f>'Dept Participation Sheet'!G628</f>
        <v>0</v>
      </c>
      <c r="R628" s="14">
        <f>'Dept Participation Sheet'!H628</f>
        <v>0</v>
      </c>
      <c r="S628" s="14">
        <f>'Dept Participation Sheet'!I628</f>
        <v>0</v>
      </c>
      <c r="T628" s="14">
        <f>'Dept Participation Sheet'!J628</f>
        <v>0</v>
      </c>
      <c r="V628" t="s">
        <v>57</v>
      </c>
      <c r="X628" s="28" t="str">
        <f>TEXT('Dept Participation Sheet'!K628,"mmddyyyy")</f>
        <v>01001900</v>
      </c>
      <c r="Y628" s="28" t="str">
        <f>TEXT('Dept Participation Sheet'!C628,"mmddyyyy")</f>
        <v>01001900</v>
      </c>
    </row>
    <row r="629" spans="1:25" x14ac:dyDescent="0.25">
      <c r="A629" t="s">
        <v>42</v>
      </c>
      <c r="B629" s="41" t="str">
        <f>SUBSTITUTE('Dept Participation Sheet'!D629,"-","")</f>
        <v/>
      </c>
      <c r="C629">
        <f>'Dept Participation Sheet'!A648</f>
        <v>0</v>
      </c>
      <c r="E629">
        <f>'Dept Participation Sheet'!B648</f>
        <v>0</v>
      </c>
      <c r="F629" t="s">
        <v>47</v>
      </c>
      <c r="G629" s="28" t="s">
        <v>44</v>
      </c>
      <c r="H629" s="26">
        <f>'Dept Participation Sheet'!U629</f>
        <v>0</v>
      </c>
      <c r="I629" s="28" t="s">
        <v>44</v>
      </c>
      <c r="J629" s="28" t="s">
        <v>44</v>
      </c>
      <c r="K629" s="28" t="s">
        <v>44</v>
      </c>
      <c r="L629" s="41" t="str">
        <f>SUBSTITUTE('Dept Participation Sheet'!$Q$94,"/","")</f>
        <v>04102024</v>
      </c>
      <c r="M629" s="14" t="s">
        <v>46</v>
      </c>
      <c r="N629" s="14" t="s">
        <v>98</v>
      </c>
      <c r="O629" s="33">
        <f>'Dept Participation Sheet'!E629</f>
        <v>0</v>
      </c>
      <c r="P629" s="33">
        <f>'Dept Participation Sheet'!F629</f>
        <v>0</v>
      </c>
      <c r="Q629" s="33">
        <f>'Dept Participation Sheet'!G629</f>
        <v>0</v>
      </c>
      <c r="R629" s="14">
        <f>'Dept Participation Sheet'!H629</f>
        <v>0</v>
      </c>
      <c r="S629" s="14">
        <f>'Dept Participation Sheet'!I629</f>
        <v>0</v>
      </c>
      <c r="T629" s="14">
        <f>'Dept Participation Sheet'!J629</f>
        <v>0</v>
      </c>
      <c r="V629" t="s">
        <v>57</v>
      </c>
      <c r="X629" s="28" t="str">
        <f>TEXT('Dept Participation Sheet'!K629,"mmddyyyy")</f>
        <v>01001900</v>
      </c>
      <c r="Y629" s="28" t="str">
        <f>TEXT('Dept Participation Sheet'!C629,"mmddyyyy")</f>
        <v>01001900</v>
      </c>
    </row>
    <row r="630" spans="1:25" x14ac:dyDescent="0.25">
      <c r="A630" t="s">
        <v>42</v>
      </c>
      <c r="B630" s="41" t="str">
        <f>SUBSTITUTE('Dept Participation Sheet'!D630,"-","")</f>
        <v/>
      </c>
      <c r="C630">
        <f>'Dept Participation Sheet'!A649</f>
        <v>0</v>
      </c>
      <c r="E630">
        <f>'Dept Participation Sheet'!B649</f>
        <v>0</v>
      </c>
      <c r="F630" t="s">
        <v>47</v>
      </c>
      <c r="G630" s="28" t="s">
        <v>44</v>
      </c>
      <c r="H630" s="26">
        <f>'Dept Participation Sheet'!U630</f>
        <v>0</v>
      </c>
      <c r="I630" s="28" t="s">
        <v>44</v>
      </c>
      <c r="J630" s="28" t="s">
        <v>44</v>
      </c>
      <c r="K630" s="28" t="s">
        <v>44</v>
      </c>
      <c r="L630" s="41" t="str">
        <f>SUBSTITUTE('Dept Participation Sheet'!$Q$94,"/","")</f>
        <v>04102024</v>
      </c>
      <c r="M630" s="14" t="s">
        <v>46</v>
      </c>
      <c r="N630" s="14" t="s">
        <v>98</v>
      </c>
      <c r="O630" s="33">
        <f>'Dept Participation Sheet'!E630</f>
        <v>0</v>
      </c>
      <c r="P630" s="33">
        <f>'Dept Participation Sheet'!F630</f>
        <v>0</v>
      </c>
      <c r="Q630" s="33">
        <f>'Dept Participation Sheet'!G630</f>
        <v>0</v>
      </c>
      <c r="R630" s="14">
        <f>'Dept Participation Sheet'!H630</f>
        <v>0</v>
      </c>
      <c r="S630" s="14">
        <f>'Dept Participation Sheet'!I630</f>
        <v>0</v>
      </c>
      <c r="T630" s="14">
        <f>'Dept Participation Sheet'!J630</f>
        <v>0</v>
      </c>
      <c r="V630" t="s">
        <v>57</v>
      </c>
      <c r="X630" s="28" t="str">
        <f>TEXT('Dept Participation Sheet'!K630,"mmddyyyy")</f>
        <v>01001900</v>
      </c>
      <c r="Y630" s="28" t="str">
        <f>TEXT('Dept Participation Sheet'!C630,"mmddyyyy")</f>
        <v>01001900</v>
      </c>
    </row>
    <row r="631" spans="1:25" x14ac:dyDescent="0.25">
      <c r="A631" t="s">
        <v>42</v>
      </c>
      <c r="B631" s="41" t="str">
        <f>SUBSTITUTE('Dept Participation Sheet'!D631,"-","")</f>
        <v/>
      </c>
      <c r="C631">
        <f>'Dept Participation Sheet'!A650</f>
        <v>0</v>
      </c>
      <c r="E631">
        <f>'Dept Participation Sheet'!B650</f>
        <v>0</v>
      </c>
      <c r="F631" t="s">
        <v>47</v>
      </c>
      <c r="G631" s="28" t="s">
        <v>44</v>
      </c>
      <c r="H631" s="26">
        <f>'Dept Participation Sheet'!U631</f>
        <v>0</v>
      </c>
      <c r="I631" s="28" t="s">
        <v>44</v>
      </c>
      <c r="J631" s="28" t="s">
        <v>44</v>
      </c>
      <c r="K631" s="28" t="s">
        <v>44</v>
      </c>
      <c r="L631" s="41" t="str">
        <f>SUBSTITUTE('Dept Participation Sheet'!$Q$94,"/","")</f>
        <v>04102024</v>
      </c>
      <c r="M631" s="14" t="s">
        <v>46</v>
      </c>
      <c r="N631" s="14" t="s">
        <v>98</v>
      </c>
      <c r="O631" s="33">
        <f>'Dept Participation Sheet'!E631</f>
        <v>0</v>
      </c>
      <c r="P631" s="33">
        <f>'Dept Participation Sheet'!F631</f>
        <v>0</v>
      </c>
      <c r="Q631" s="33">
        <f>'Dept Participation Sheet'!G631</f>
        <v>0</v>
      </c>
      <c r="R631" s="14">
        <f>'Dept Participation Sheet'!H631</f>
        <v>0</v>
      </c>
      <c r="S631" s="14">
        <f>'Dept Participation Sheet'!I631</f>
        <v>0</v>
      </c>
      <c r="T631" s="14">
        <f>'Dept Participation Sheet'!J631</f>
        <v>0</v>
      </c>
      <c r="V631" t="s">
        <v>57</v>
      </c>
      <c r="X631" s="28" t="str">
        <f>TEXT('Dept Participation Sheet'!K631,"mmddyyyy")</f>
        <v>01001900</v>
      </c>
      <c r="Y631" s="28" t="str">
        <f>TEXT('Dept Participation Sheet'!C631,"mmddyyyy")</f>
        <v>01001900</v>
      </c>
    </row>
    <row r="632" spans="1:25" x14ac:dyDescent="0.25">
      <c r="A632" t="s">
        <v>42</v>
      </c>
      <c r="B632" s="41" t="str">
        <f>SUBSTITUTE('Dept Participation Sheet'!D632,"-","")</f>
        <v/>
      </c>
      <c r="C632">
        <f>'Dept Participation Sheet'!A651</f>
        <v>0</v>
      </c>
      <c r="E632">
        <f>'Dept Participation Sheet'!B651</f>
        <v>0</v>
      </c>
      <c r="F632" t="s">
        <v>47</v>
      </c>
      <c r="G632" s="28" t="s">
        <v>44</v>
      </c>
      <c r="H632" s="26">
        <f>'Dept Participation Sheet'!U632</f>
        <v>0</v>
      </c>
      <c r="I632" s="28" t="s">
        <v>44</v>
      </c>
      <c r="J632" s="28" t="s">
        <v>44</v>
      </c>
      <c r="K632" s="28" t="s">
        <v>44</v>
      </c>
      <c r="L632" s="41" t="str">
        <f>SUBSTITUTE('Dept Participation Sheet'!$Q$94,"/","")</f>
        <v>04102024</v>
      </c>
      <c r="M632" s="14" t="s">
        <v>46</v>
      </c>
      <c r="N632" s="14" t="s">
        <v>98</v>
      </c>
      <c r="O632" s="33">
        <f>'Dept Participation Sheet'!E632</f>
        <v>0</v>
      </c>
      <c r="P632" s="33">
        <f>'Dept Participation Sheet'!F632</f>
        <v>0</v>
      </c>
      <c r="Q632" s="33">
        <f>'Dept Participation Sheet'!G632</f>
        <v>0</v>
      </c>
      <c r="R632" s="14">
        <f>'Dept Participation Sheet'!H632</f>
        <v>0</v>
      </c>
      <c r="S632" s="14">
        <f>'Dept Participation Sheet'!I632</f>
        <v>0</v>
      </c>
      <c r="T632" s="14">
        <f>'Dept Participation Sheet'!J632</f>
        <v>0</v>
      </c>
      <c r="V632" t="s">
        <v>57</v>
      </c>
      <c r="X632" s="28" t="str">
        <f>TEXT('Dept Participation Sheet'!K632,"mmddyyyy")</f>
        <v>01001900</v>
      </c>
      <c r="Y632" s="28" t="str">
        <f>TEXT('Dept Participation Sheet'!C632,"mmddyyyy")</f>
        <v>01001900</v>
      </c>
    </row>
    <row r="633" spans="1:25" x14ac:dyDescent="0.25">
      <c r="A633" t="s">
        <v>42</v>
      </c>
      <c r="B633" s="41" t="str">
        <f>SUBSTITUTE('Dept Participation Sheet'!D633,"-","")</f>
        <v/>
      </c>
      <c r="C633">
        <f>'Dept Participation Sheet'!A652</f>
        <v>0</v>
      </c>
      <c r="E633">
        <f>'Dept Participation Sheet'!B652</f>
        <v>0</v>
      </c>
      <c r="F633" t="s">
        <v>47</v>
      </c>
      <c r="G633" s="28" t="s">
        <v>44</v>
      </c>
      <c r="H633" s="26">
        <f>'Dept Participation Sheet'!U633</f>
        <v>0</v>
      </c>
      <c r="I633" s="28" t="s">
        <v>44</v>
      </c>
      <c r="J633" s="28" t="s">
        <v>44</v>
      </c>
      <c r="K633" s="28" t="s">
        <v>44</v>
      </c>
      <c r="L633" s="41" t="str">
        <f>SUBSTITUTE('Dept Participation Sheet'!$Q$94,"/","")</f>
        <v>04102024</v>
      </c>
      <c r="M633" s="14" t="s">
        <v>46</v>
      </c>
      <c r="N633" s="14" t="s">
        <v>98</v>
      </c>
      <c r="O633" s="33">
        <f>'Dept Participation Sheet'!E633</f>
        <v>0</v>
      </c>
      <c r="P633" s="33">
        <f>'Dept Participation Sheet'!F633</f>
        <v>0</v>
      </c>
      <c r="Q633" s="33">
        <f>'Dept Participation Sheet'!G633</f>
        <v>0</v>
      </c>
      <c r="R633" s="14">
        <f>'Dept Participation Sheet'!H633</f>
        <v>0</v>
      </c>
      <c r="S633" s="14">
        <f>'Dept Participation Sheet'!I633</f>
        <v>0</v>
      </c>
      <c r="T633" s="14">
        <f>'Dept Participation Sheet'!J633</f>
        <v>0</v>
      </c>
      <c r="V633" t="s">
        <v>57</v>
      </c>
      <c r="X633" s="28" t="str">
        <f>TEXT('Dept Participation Sheet'!K633,"mmddyyyy")</f>
        <v>01001900</v>
      </c>
      <c r="Y633" s="28" t="str">
        <f>TEXT('Dept Participation Sheet'!C633,"mmddyyyy")</f>
        <v>01001900</v>
      </c>
    </row>
    <row r="634" spans="1:25" x14ac:dyDescent="0.25">
      <c r="A634" t="s">
        <v>42</v>
      </c>
      <c r="B634" s="41" t="str">
        <f>SUBSTITUTE('Dept Participation Sheet'!D634,"-","")</f>
        <v/>
      </c>
      <c r="C634">
        <f>'Dept Participation Sheet'!A653</f>
        <v>0</v>
      </c>
      <c r="E634">
        <f>'Dept Participation Sheet'!B653</f>
        <v>0</v>
      </c>
      <c r="F634" t="s">
        <v>47</v>
      </c>
      <c r="G634" s="28" t="s">
        <v>44</v>
      </c>
      <c r="H634" s="26">
        <f>'Dept Participation Sheet'!U634</f>
        <v>0</v>
      </c>
      <c r="I634" s="28" t="s">
        <v>44</v>
      </c>
      <c r="J634" s="28" t="s">
        <v>44</v>
      </c>
      <c r="K634" s="28" t="s">
        <v>44</v>
      </c>
      <c r="L634" s="41" t="str">
        <f>SUBSTITUTE('Dept Participation Sheet'!$Q$94,"/","")</f>
        <v>04102024</v>
      </c>
      <c r="M634" s="14" t="s">
        <v>46</v>
      </c>
      <c r="N634" s="14" t="s">
        <v>98</v>
      </c>
      <c r="O634" s="33">
        <f>'Dept Participation Sheet'!E634</f>
        <v>0</v>
      </c>
      <c r="P634" s="33">
        <f>'Dept Participation Sheet'!F634</f>
        <v>0</v>
      </c>
      <c r="Q634" s="33">
        <f>'Dept Participation Sheet'!G634</f>
        <v>0</v>
      </c>
      <c r="R634" s="14">
        <f>'Dept Participation Sheet'!H634</f>
        <v>0</v>
      </c>
      <c r="S634" s="14">
        <f>'Dept Participation Sheet'!I634</f>
        <v>0</v>
      </c>
      <c r="T634" s="14">
        <f>'Dept Participation Sheet'!J634</f>
        <v>0</v>
      </c>
      <c r="V634" t="s">
        <v>57</v>
      </c>
      <c r="X634" s="28" t="str">
        <f>TEXT('Dept Participation Sheet'!K634,"mmddyyyy")</f>
        <v>01001900</v>
      </c>
      <c r="Y634" s="28" t="str">
        <f>TEXT('Dept Participation Sheet'!C634,"mmddyyyy")</f>
        <v>01001900</v>
      </c>
    </row>
    <row r="635" spans="1:25" x14ac:dyDescent="0.25">
      <c r="A635" t="s">
        <v>42</v>
      </c>
      <c r="B635" s="41" t="str">
        <f>SUBSTITUTE('Dept Participation Sheet'!D635,"-","")</f>
        <v/>
      </c>
      <c r="C635">
        <f>'Dept Participation Sheet'!A654</f>
        <v>0</v>
      </c>
      <c r="E635">
        <f>'Dept Participation Sheet'!B654</f>
        <v>0</v>
      </c>
      <c r="F635" t="s">
        <v>47</v>
      </c>
      <c r="G635" s="28" t="s">
        <v>44</v>
      </c>
      <c r="H635" s="26">
        <f>'Dept Participation Sheet'!U635</f>
        <v>0</v>
      </c>
      <c r="I635" s="28" t="s">
        <v>44</v>
      </c>
      <c r="J635" s="28" t="s">
        <v>44</v>
      </c>
      <c r="K635" s="28" t="s">
        <v>44</v>
      </c>
      <c r="L635" s="41" t="str">
        <f>SUBSTITUTE('Dept Participation Sheet'!$Q$94,"/","")</f>
        <v>04102024</v>
      </c>
      <c r="M635" s="14" t="s">
        <v>46</v>
      </c>
      <c r="N635" s="14" t="s">
        <v>98</v>
      </c>
      <c r="O635" s="33">
        <f>'Dept Participation Sheet'!E635</f>
        <v>0</v>
      </c>
      <c r="P635" s="33">
        <f>'Dept Participation Sheet'!F635</f>
        <v>0</v>
      </c>
      <c r="Q635" s="33">
        <f>'Dept Participation Sheet'!G635</f>
        <v>0</v>
      </c>
      <c r="R635" s="14">
        <f>'Dept Participation Sheet'!H635</f>
        <v>0</v>
      </c>
      <c r="S635" s="14">
        <f>'Dept Participation Sheet'!I635</f>
        <v>0</v>
      </c>
      <c r="T635" s="14">
        <f>'Dept Participation Sheet'!J635</f>
        <v>0</v>
      </c>
      <c r="V635" t="s">
        <v>57</v>
      </c>
      <c r="X635" s="28" t="str">
        <f>TEXT('Dept Participation Sheet'!K635,"mmddyyyy")</f>
        <v>01001900</v>
      </c>
      <c r="Y635" s="28" t="str">
        <f>TEXT('Dept Participation Sheet'!C635,"mmddyyyy")</f>
        <v>01001900</v>
      </c>
    </row>
    <row r="636" spans="1:25" x14ac:dyDescent="0.25">
      <c r="A636" t="s">
        <v>42</v>
      </c>
      <c r="B636" s="41" t="str">
        <f>SUBSTITUTE('Dept Participation Sheet'!D636,"-","")</f>
        <v/>
      </c>
      <c r="C636">
        <f>'Dept Participation Sheet'!A655</f>
        <v>0</v>
      </c>
      <c r="E636">
        <f>'Dept Participation Sheet'!B655</f>
        <v>0</v>
      </c>
      <c r="F636" t="s">
        <v>47</v>
      </c>
      <c r="G636" s="28" t="s">
        <v>44</v>
      </c>
      <c r="H636" s="26">
        <f>'Dept Participation Sheet'!U636</f>
        <v>0</v>
      </c>
      <c r="I636" s="28" t="s">
        <v>44</v>
      </c>
      <c r="J636" s="28" t="s">
        <v>44</v>
      </c>
      <c r="K636" s="28" t="s">
        <v>44</v>
      </c>
      <c r="L636" s="41" t="str">
        <f>SUBSTITUTE('Dept Participation Sheet'!$Q$94,"/","")</f>
        <v>04102024</v>
      </c>
      <c r="M636" s="14" t="s">
        <v>46</v>
      </c>
      <c r="N636" s="14" t="s">
        <v>98</v>
      </c>
      <c r="O636" s="33">
        <f>'Dept Participation Sheet'!E636</f>
        <v>0</v>
      </c>
      <c r="P636" s="33">
        <f>'Dept Participation Sheet'!F636</f>
        <v>0</v>
      </c>
      <c r="Q636" s="33">
        <f>'Dept Participation Sheet'!G636</f>
        <v>0</v>
      </c>
      <c r="R636" s="14">
        <f>'Dept Participation Sheet'!H636</f>
        <v>0</v>
      </c>
      <c r="S636" s="14">
        <f>'Dept Participation Sheet'!I636</f>
        <v>0</v>
      </c>
      <c r="T636" s="14">
        <f>'Dept Participation Sheet'!J636</f>
        <v>0</v>
      </c>
      <c r="V636" t="s">
        <v>57</v>
      </c>
      <c r="X636" s="28" t="str">
        <f>TEXT('Dept Participation Sheet'!K636,"mmddyyyy")</f>
        <v>01001900</v>
      </c>
      <c r="Y636" s="28" t="str">
        <f>TEXT('Dept Participation Sheet'!C636,"mmddyyyy")</f>
        <v>01001900</v>
      </c>
    </row>
    <row r="637" spans="1:25" x14ac:dyDescent="0.25">
      <c r="A637" t="s">
        <v>42</v>
      </c>
      <c r="B637" s="41" t="str">
        <f>SUBSTITUTE('Dept Participation Sheet'!D637,"-","")</f>
        <v/>
      </c>
      <c r="C637">
        <f>'Dept Participation Sheet'!A656</f>
        <v>0</v>
      </c>
      <c r="E637">
        <f>'Dept Participation Sheet'!B656</f>
        <v>0</v>
      </c>
      <c r="F637" t="s">
        <v>47</v>
      </c>
      <c r="G637" s="28" t="s">
        <v>44</v>
      </c>
      <c r="H637" s="26">
        <f>'Dept Participation Sheet'!U637</f>
        <v>0</v>
      </c>
      <c r="I637" s="28" t="s">
        <v>44</v>
      </c>
      <c r="J637" s="28" t="s">
        <v>44</v>
      </c>
      <c r="K637" s="28" t="s">
        <v>44</v>
      </c>
      <c r="L637" s="41" t="str">
        <f>SUBSTITUTE('Dept Participation Sheet'!$Q$94,"/","")</f>
        <v>04102024</v>
      </c>
      <c r="M637" s="14" t="s">
        <v>46</v>
      </c>
      <c r="N637" s="14" t="s">
        <v>98</v>
      </c>
      <c r="O637" s="33">
        <f>'Dept Participation Sheet'!E637</f>
        <v>0</v>
      </c>
      <c r="P637" s="33">
        <f>'Dept Participation Sheet'!F637</f>
        <v>0</v>
      </c>
      <c r="Q637" s="33">
        <f>'Dept Participation Sheet'!G637</f>
        <v>0</v>
      </c>
      <c r="R637" s="14">
        <f>'Dept Participation Sheet'!H637</f>
        <v>0</v>
      </c>
      <c r="S637" s="14">
        <f>'Dept Participation Sheet'!I637</f>
        <v>0</v>
      </c>
      <c r="T637" s="14">
        <f>'Dept Participation Sheet'!J637</f>
        <v>0</v>
      </c>
      <c r="V637" t="s">
        <v>57</v>
      </c>
      <c r="X637" s="28" t="str">
        <f>TEXT('Dept Participation Sheet'!K637,"mmddyyyy")</f>
        <v>01001900</v>
      </c>
      <c r="Y637" s="28" t="str">
        <f>TEXT('Dept Participation Sheet'!C637,"mmddyyyy")</f>
        <v>01001900</v>
      </c>
    </row>
    <row r="638" spans="1:25" x14ac:dyDescent="0.25">
      <c r="A638" t="s">
        <v>42</v>
      </c>
      <c r="B638" s="41" t="str">
        <f>SUBSTITUTE('Dept Participation Sheet'!D638,"-","")</f>
        <v/>
      </c>
      <c r="C638">
        <f>'Dept Participation Sheet'!A657</f>
        <v>0</v>
      </c>
      <c r="E638">
        <f>'Dept Participation Sheet'!B657</f>
        <v>0</v>
      </c>
      <c r="F638" t="s">
        <v>47</v>
      </c>
      <c r="G638" s="28" t="s">
        <v>44</v>
      </c>
      <c r="H638" s="26">
        <f>'Dept Participation Sheet'!U638</f>
        <v>0</v>
      </c>
      <c r="I638" s="28" t="s">
        <v>44</v>
      </c>
      <c r="J638" s="28" t="s">
        <v>44</v>
      </c>
      <c r="K638" s="28" t="s">
        <v>44</v>
      </c>
      <c r="L638" s="41" t="str">
        <f>SUBSTITUTE('Dept Participation Sheet'!$Q$94,"/","")</f>
        <v>04102024</v>
      </c>
      <c r="M638" s="14" t="s">
        <v>46</v>
      </c>
      <c r="N638" s="14" t="s">
        <v>98</v>
      </c>
      <c r="O638" s="33">
        <f>'Dept Participation Sheet'!E638</f>
        <v>0</v>
      </c>
      <c r="P638" s="33">
        <f>'Dept Participation Sheet'!F638</f>
        <v>0</v>
      </c>
      <c r="Q638" s="33">
        <f>'Dept Participation Sheet'!G638</f>
        <v>0</v>
      </c>
      <c r="R638" s="14">
        <f>'Dept Participation Sheet'!H638</f>
        <v>0</v>
      </c>
      <c r="S638" s="14">
        <f>'Dept Participation Sheet'!I638</f>
        <v>0</v>
      </c>
      <c r="T638" s="14">
        <f>'Dept Participation Sheet'!J638</f>
        <v>0</v>
      </c>
      <c r="V638" t="s">
        <v>57</v>
      </c>
      <c r="X638" s="28" t="str">
        <f>TEXT('Dept Participation Sheet'!K638,"mmddyyyy")</f>
        <v>01001900</v>
      </c>
      <c r="Y638" s="28" t="str">
        <f>TEXT('Dept Participation Sheet'!C638,"mmddyyyy")</f>
        <v>01001900</v>
      </c>
    </row>
    <row r="639" spans="1:25" x14ac:dyDescent="0.25">
      <c r="A639" t="s">
        <v>42</v>
      </c>
      <c r="B639" s="41" t="str">
        <f>SUBSTITUTE('Dept Participation Sheet'!D639,"-","")</f>
        <v/>
      </c>
      <c r="C639">
        <f>'Dept Participation Sheet'!A658</f>
        <v>0</v>
      </c>
      <c r="E639">
        <f>'Dept Participation Sheet'!B658</f>
        <v>0</v>
      </c>
      <c r="F639" t="s">
        <v>47</v>
      </c>
      <c r="G639" s="28" t="s">
        <v>44</v>
      </c>
      <c r="H639" s="26">
        <f>'Dept Participation Sheet'!U639</f>
        <v>0</v>
      </c>
      <c r="I639" s="28" t="s">
        <v>44</v>
      </c>
      <c r="J639" s="28" t="s">
        <v>44</v>
      </c>
      <c r="K639" s="28" t="s">
        <v>44</v>
      </c>
      <c r="L639" s="41" t="str">
        <f>SUBSTITUTE('Dept Participation Sheet'!$Q$94,"/","")</f>
        <v>04102024</v>
      </c>
      <c r="M639" s="14" t="s">
        <v>46</v>
      </c>
      <c r="N639" s="14" t="s">
        <v>98</v>
      </c>
      <c r="O639" s="33">
        <f>'Dept Participation Sheet'!E639</f>
        <v>0</v>
      </c>
      <c r="P639" s="33">
        <f>'Dept Participation Sheet'!F639</f>
        <v>0</v>
      </c>
      <c r="Q639" s="33">
        <f>'Dept Participation Sheet'!G639</f>
        <v>0</v>
      </c>
      <c r="R639" s="14">
        <f>'Dept Participation Sheet'!H639</f>
        <v>0</v>
      </c>
      <c r="S639" s="14">
        <f>'Dept Participation Sheet'!I639</f>
        <v>0</v>
      </c>
      <c r="T639" s="14">
        <f>'Dept Participation Sheet'!J639</f>
        <v>0</v>
      </c>
      <c r="V639" t="s">
        <v>57</v>
      </c>
      <c r="X639" s="28" t="str">
        <f>TEXT('Dept Participation Sheet'!K639,"mmddyyyy")</f>
        <v>01001900</v>
      </c>
      <c r="Y639" s="28" t="str">
        <f>TEXT('Dept Participation Sheet'!C639,"mmddyyyy")</f>
        <v>01001900</v>
      </c>
    </row>
    <row r="640" spans="1:25" x14ac:dyDescent="0.25">
      <c r="A640" t="s">
        <v>42</v>
      </c>
      <c r="B640" s="41" t="str">
        <f>SUBSTITUTE('Dept Participation Sheet'!D640,"-","")</f>
        <v/>
      </c>
      <c r="C640">
        <f>'Dept Participation Sheet'!A659</f>
        <v>0</v>
      </c>
      <c r="E640">
        <f>'Dept Participation Sheet'!B659</f>
        <v>0</v>
      </c>
      <c r="F640" t="s">
        <v>47</v>
      </c>
      <c r="G640" s="28" t="s">
        <v>44</v>
      </c>
      <c r="H640" s="26">
        <f>'Dept Participation Sheet'!U640</f>
        <v>0</v>
      </c>
      <c r="I640" s="28" t="s">
        <v>44</v>
      </c>
      <c r="J640" s="28" t="s">
        <v>44</v>
      </c>
      <c r="K640" s="28" t="s">
        <v>44</v>
      </c>
      <c r="L640" s="41" t="str">
        <f>SUBSTITUTE('Dept Participation Sheet'!$Q$94,"/","")</f>
        <v>04102024</v>
      </c>
      <c r="M640" s="14" t="s">
        <v>46</v>
      </c>
      <c r="N640" s="14" t="s">
        <v>98</v>
      </c>
      <c r="O640" s="33">
        <f>'Dept Participation Sheet'!E640</f>
        <v>0</v>
      </c>
      <c r="P640" s="33">
        <f>'Dept Participation Sheet'!F640</f>
        <v>0</v>
      </c>
      <c r="Q640" s="33">
        <f>'Dept Participation Sheet'!G640</f>
        <v>0</v>
      </c>
      <c r="R640" s="14">
        <f>'Dept Participation Sheet'!H640</f>
        <v>0</v>
      </c>
      <c r="S640" s="14">
        <f>'Dept Participation Sheet'!I640</f>
        <v>0</v>
      </c>
      <c r="T640" s="14">
        <f>'Dept Participation Sheet'!J640</f>
        <v>0</v>
      </c>
      <c r="V640" t="s">
        <v>57</v>
      </c>
      <c r="X640" s="28" t="str">
        <f>TEXT('Dept Participation Sheet'!K640,"mmddyyyy")</f>
        <v>01001900</v>
      </c>
      <c r="Y640" s="28" t="str">
        <f>TEXT('Dept Participation Sheet'!C640,"mmddyyyy")</f>
        <v>01001900</v>
      </c>
    </row>
    <row r="641" spans="1:25" x14ac:dyDescent="0.25">
      <c r="A641" t="s">
        <v>42</v>
      </c>
      <c r="B641" s="41" t="str">
        <f>SUBSTITUTE('Dept Participation Sheet'!D641,"-","")</f>
        <v/>
      </c>
      <c r="C641">
        <f>'Dept Participation Sheet'!A660</f>
        <v>0</v>
      </c>
      <c r="E641">
        <f>'Dept Participation Sheet'!B660</f>
        <v>0</v>
      </c>
      <c r="F641" t="s">
        <v>47</v>
      </c>
      <c r="G641" s="28" t="s">
        <v>44</v>
      </c>
      <c r="H641" s="26">
        <f>'Dept Participation Sheet'!U641</f>
        <v>0</v>
      </c>
      <c r="I641" s="28" t="s">
        <v>44</v>
      </c>
      <c r="J641" s="28" t="s">
        <v>44</v>
      </c>
      <c r="K641" s="28" t="s">
        <v>44</v>
      </c>
      <c r="L641" s="41" t="str">
        <f>SUBSTITUTE('Dept Participation Sheet'!$Q$94,"/","")</f>
        <v>04102024</v>
      </c>
      <c r="M641" s="14" t="s">
        <v>46</v>
      </c>
      <c r="N641" s="14" t="s">
        <v>98</v>
      </c>
      <c r="O641" s="33">
        <f>'Dept Participation Sheet'!E641</f>
        <v>0</v>
      </c>
      <c r="P641" s="33">
        <f>'Dept Participation Sheet'!F641</f>
        <v>0</v>
      </c>
      <c r="Q641" s="33">
        <f>'Dept Participation Sheet'!G641</f>
        <v>0</v>
      </c>
      <c r="R641" s="14">
        <f>'Dept Participation Sheet'!H641</f>
        <v>0</v>
      </c>
      <c r="S641" s="14">
        <f>'Dept Participation Sheet'!I641</f>
        <v>0</v>
      </c>
      <c r="T641" s="14">
        <f>'Dept Participation Sheet'!J641</f>
        <v>0</v>
      </c>
      <c r="V641" t="s">
        <v>57</v>
      </c>
      <c r="X641" s="28" t="str">
        <f>TEXT('Dept Participation Sheet'!K641,"mmddyyyy")</f>
        <v>01001900</v>
      </c>
      <c r="Y641" s="28" t="str">
        <f>TEXT('Dept Participation Sheet'!C641,"mmddyyyy")</f>
        <v>01001900</v>
      </c>
    </row>
    <row r="642" spans="1:25" x14ac:dyDescent="0.25">
      <c r="A642" t="s">
        <v>42</v>
      </c>
      <c r="B642" s="41" t="str">
        <f>SUBSTITUTE('Dept Participation Sheet'!D642,"-","")</f>
        <v/>
      </c>
      <c r="C642">
        <f>'Dept Participation Sheet'!A661</f>
        <v>0</v>
      </c>
      <c r="E642">
        <f>'Dept Participation Sheet'!B661</f>
        <v>0</v>
      </c>
      <c r="F642" t="s">
        <v>47</v>
      </c>
      <c r="G642" s="28" t="s">
        <v>44</v>
      </c>
      <c r="H642" s="26">
        <f>'Dept Participation Sheet'!U642</f>
        <v>0</v>
      </c>
      <c r="I642" s="28" t="s">
        <v>44</v>
      </c>
      <c r="J642" s="28" t="s">
        <v>44</v>
      </c>
      <c r="K642" s="28" t="s">
        <v>44</v>
      </c>
      <c r="L642" s="41" t="str">
        <f>SUBSTITUTE('Dept Participation Sheet'!$Q$94,"/","")</f>
        <v>04102024</v>
      </c>
      <c r="M642" s="14" t="s">
        <v>46</v>
      </c>
      <c r="N642" s="14" t="s">
        <v>98</v>
      </c>
      <c r="O642" s="33">
        <f>'Dept Participation Sheet'!E642</f>
        <v>0</v>
      </c>
      <c r="P642" s="33">
        <f>'Dept Participation Sheet'!F642</f>
        <v>0</v>
      </c>
      <c r="Q642" s="33">
        <f>'Dept Participation Sheet'!G642</f>
        <v>0</v>
      </c>
      <c r="R642" s="14">
        <f>'Dept Participation Sheet'!H642</f>
        <v>0</v>
      </c>
      <c r="S642" s="14">
        <f>'Dept Participation Sheet'!I642</f>
        <v>0</v>
      </c>
      <c r="T642" s="14">
        <f>'Dept Participation Sheet'!J642</f>
        <v>0</v>
      </c>
      <c r="V642" t="s">
        <v>57</v>
      </c>
      <c r="X642" s="28" t="str">
        <f>TEXT('Dept Participation Sheet'!K642,"mmddyyyy")</f>
        <v>01001900</v>
      </c>
      <c r="Y642" s="28" t="str">
        <f>TEXT('Dept Participation Sheet'!C642,"mmddyyyy")</f>
        <v>01001900</v>
      </c>
    </row>
    <row r="643" spans="1:25" x14ac:dyDescent="0.25">
      <c r="A643" t="s">
        <v>42</v>
      </c>
      <c r="B643" s="41" t="str">
        <f>SUBSTITUTE('Dept Participation Sheet'!D643,"-","")</f>
        <v/>
      </c>
      <c r="C643">
        <f>'Dept Participation Sheet'!A662</f>
        <v>0</v>
      </c>
      <c r="E643">
        <f>'Dept Participation Sheet'!B662</f>
        <v>0</v>
      </c>
      <c r="F643" t="s">
        <v>47</v>
      </c>
      <c r="G643" s="28" t="s">
        <v>44</v>
      </c>
      <c r="H643" s="26">
        <f>'Dept Participation Sheet'!U643</f>
        <v>0</v>
      </c>
      <c r="I643" s="28" t="s">
        <v>44</v>
      </c>
      <c r="J643" s="28" t="s">
        <v>44</v>
      </c>
      <c r="K643" s="28" t="s">
        <v>44</v>
      </c>
      <c r="L643" s="41" t="str">
        <f>SUBSTITUTE('Dept Participation Sheet'!$Q$94,"/","")</f>
        <v>04102024</v>
      </c>
      <c r="M643" s="14" t="s">
        <v>46</v>
      </c>
      <c r="N643" s="14" t="s">
        <v>98</v>
      </c>
      <c r="O643" s="33">
        <f>'Dept Participation Sheet'!E643</f>
        <v>0</v>
      </c>
      <c r="P643" s="33">
        <f>'Dept Participation Sheet'!F643</f>
        <v>0</v>
      </c>
      <c r="Q643" s="33">
        <f>'Dept Participation Sheet'!G643</f>
        <v>0</v>
      </c>
      <c r="R643" s="14">
        <f>'Dept Participation Sheet'!H643</f>
        <v>0</v>
      </c>
      <c r="S643" s="14">
        <f>'Dept Participation Sheet'!I643</f>
        <v>0</v>
      </c>
      <c r="T643" s="14">
        <f>'Dept Participation Sheet'!J643</f>
        <v>0</v>
      </c>
      <c r="V643" t="s">
        <v>57</v>
      </c>
      <c r="X643" s="28" t="str">
        <f>TEXT('Dept Participation Sheet'!K643,"mmddyyyy")</f>
        <v>01001900</v>
      </c>
      <c r="Y643" s="28" t="str">
        <f>TEXT('Dept Participation Sheet'!C643,"mmddyyyy")</f>
        <v>01001900</v>
      </c>
    </row>
    <row r="644" spans="1:25" x14ac:dyDescent="0.25">
      <c r="A644" t="s">
        <v>42</v>
      </c>
      <c r="B644" s="41" t="str">
        <f>SUBSTITUTE('Dept Participation Sheet'!D644,"-","")</f>
        <v/>
      </c>
      <c r="C644">
        <f>'Dept Participation Sheet'!A663</f>
        <v>0</v>
      </c>
      <c r="E644">
        <f>'Dept Participation Sheet'!B663</f>
        <v>0</v>
      </c>
      <c r="F644" t="s">
        <v>47</v>
      </c>
      <c r="G644" s="28" t="s">
        <v>44</v>
      </c>
      <c r="H644" s="26">
        <f>'Dept Participation Sheet'!U644</f>
        <v>0</v>
      </c>
      <c r="I644" s="28" t="s">
        <v>44</v>
      </c>
      <c r="J644" s="28" t="s">
        <v>44</v>
      </c>
      <c r="K644" s="28" t="s">
        <v>44</v>
      </c>
      <c r="L644" s="41" t="str">
        <f>SUBSTITUTE('Dept Participation Sheet'!$Q$94,"/","")</f>
        <v>04102024</v>
      </c>
      <c r="M644" s="14" t="s">
        <v>46</v>
      </c>
      <c r="N644" s="14" t="s">
        <v>98</v>
      </c>
      <c r="O644" s="33">
        <f>'Dept Participation Sheet'!E644</f>
        <v>0</v>
      </c>
      <c r="P644" s="33">
        <f>'Dept Participation Sheet'!F644</f>
        <v>0</v>
      </c>
      <c r="Q644" s="33">
        <f>'Dept Participation Sheet'!G644</f>
        <v>0</v>
      </c>
      <c r="R644" s="14">
        <f>'Dept Participation Sheet'!H644</f>
        <v>0</v>
      </c>
      <c r="S644" s="14">
        <f>'Dept Participation Sheet'!I644</f>
        <v>0</v>
      </c>
      <c r="T644" s="14">
        <f>'Dept Participation Sheet'!J644</f>
        <v>0</v>
      </c>
      <c r="V644" t="s">
        <v>57</v>
      </c>
      <c r="X644" s="28" t="str">
        <f>TEXT('Dept Participation Sheet'!K644,"mmddyyyy")</f>
        <v>01001900</v>
      </c>
      <c r="Y644" s="28" t="str">
        <f>TEXT('Dept Participation Sheet'!C644,"mmddyyyy")</f>
        <v>01001900</v>
      </c>
    </row>
    <row r="645" spans="1:25" x14ac:dyDescent="0.25">
      <c r="A645" t="s">
        <v>42</v>
      </c>
      <c r="B645" s="41" t="str">
        <f>SUBSTITUTE('Dept Participation Sheet'!D645,"-","")</f>
        <v/>
      </c>
      <c r="C645">
        <f>'Dept Participation Sheet'!A664</f>
        <v>0</v>
      </c>
      <c r="E645">
        <f>'Dept Participation Sheet'!B664</f>
        <v>0</v>
      </c>
      <c r="F645" t="s">
        <v>47</v>
      </c>
      <c r="G645" s="28" t="s">
        <v>44</v>
      </c>
      <c r="H645" s="26">
        <f>'Dept Participation Sheet'!U645</f>
        <v>0</v>
      </c>
      <c r="I645" s="28" t="s">
        <v>44</v>
      </c>
      <c r="J645" s="28" t="s">
        <v>44</v>
      </c>
      <c r="K645" s="28" t="s">
        <v>44</v>
      </c>
      <c r="L645" s="41" t="str">
        <f>SUBSTITUTE('Dept Participation Sheet'!$Q$94,"/","")</f>
        <v>04102024</v>
      </c>
      <c r="M645" s="14" t="s">
        <v>46</v>
      </c>
      <c r="N645" s="14" t="s">
        <v>98</v>
      </c>
      <c r="O645" s="33">
        <f>'Dept Participation Sheet'!E645</f>
        <v>0</v>
      </c>
      <c r="P645" s="33">
        <f>'Dept Participation Sheet'!F645</f>
        <v>0</v>
      </c>
      <c r="Q645" s="33">
        <f>'Dept Participation Sheet'!G645</f>
        <v>0</v>
      </c>
      <c r="R645" s="14">
        <f>'Dept Participation Sheet'!H645</f>
        <v>0</v>
      </c>
      <c r="S645" s="14">
        <f>'Dept Participation Sheet'!I645</f>
        <v>0</v>
      </c>
      <c r="T645" s="14">
        <f>'Dept Participation Sheet'!J645</f>
        <v>0</v>
      </c>
      <c r="V645" t="s">
        <v>57</v>
      </c>
      <c r="X645" s="28" t="str">
        <f>TEXT('Dept Participation Sheet'!K645,"mmddyyyy")</f>
        <v>01001900</v>
      </c>
      <c r="Y645" s="28" t="str">
        <f>TEXT('Dept Participation Sheet'!C645,"mmddyyyy")</f>
        <v>01001900</v>
      </c>
    </row>
    <row r="646" spans="1:25" x14ac:dyDescent="0.25">
      <c r="A646" t="s">
        <v>42</v>
      </c>
      <c r="B646" s="41" t="str">
        <f>SUBSTITUTE('Dept Participation Sheet'!D646,"-","")</f>
        <v/>
      </c>
      <c r="C646">
        <f>'Dept Participation Sheet'!A665</f>
        <v>0</v>
      </c>
      <c r="E646">
        <f>'Dept Participation Sheet'!B665</f>
        <v>0</v>
      </c>
      <c r="F646" t="s">
        <v>47</v>
      </c>
      <c r="G646" s="28" t="s">
        <v>44</v>
      </c>
      <c r="H646" s="26">
        <f>'Dept Participation Sheet'!U646</f>
        <v>0</v>
      </c>
      <c r="I646" s="28" t="s">
        <v>44</v>
      </c>
      <c r="J646" s="28" t="s">
        <v>44</v>
      </c>
      <c r="K646" s="28" t="s">
        <v>44</v>
      </c>
      <c r="L646" s="41" t="str">
        <f>SUBSTITUTE('Dept Participation Sheet'!$Q$94,"/","")</f>
        <v>04102024</v>
      </c>
      <c r="M646" s="14" t="s">
        <v>46</v>
      </c>
      <c r="N646" s="14" t="s">
        <v>98</v>
      </c>
      <c r="O646" s="33">
        <f>'Dept Participation Sheet'!E646</f>
        <v>0</v>
      </c>
      <c r="P646" s="33">
        <f>'Dept Participation Sheet'!F646</f>
        <v>0</v>
      </c>
      <c r="Q646" s="33">
        <f>'Dept Participation Sheet'!G646</f>
        <v>0</v>
      </c>
      <c r="R646" s="14">
        <f>'Dept Participation Sheet'!H646</f>
        <v>0</v>
      </c>
      <c r="S646" s="14">
        <f>'Dept Participation Sheet'!I646</f>
        <v>0</v>
      </c>
      <c r="T646" s="14">
        <f>'Dept Participation Sheet'!J646</f>
        <v>0</v>
      </c>
      <c r="V646" t="s">
        <v>57</v>
      </c>
      <c r="X646" s="28" t="str">
        <f>TEXT('Dept Participation Sheet'!K646,"mmddyyyy")</f>
        <v>01001900</v>
      </c>
      <c r="Y646" s="28" t="str">
        <f>TEXT('Dept Participation Sheet'!C646,"mmddyyyy")</f>
        <v>01001900</v>
      </c>
    </row>
    <row r="647" spans="1:25" x14ac:dyDescent="0.25">
      <c r="A647" t="s">
        <v>42</v>
      </c>
      <c r="B647" s="41" t="str">
        <f>SUBSTITUTE('Dept Participation Sheet'!D647,"-","")</f>
        <v/>
      </c>
      <c r="C647">
        <f>'Dept Participation Sheet'!A666</f>
        <v>0</v>
      </c>
      <c r="E647">
        <f>'Dept Participation Sheet'!B666</f>
        <v>0</v>
      </c>
      <c r="F647" t="s">
        <v>47</v>
      </c>
      <c r="G647" s="28" t="s">
        <v>44</v>
      </c>
      <c r="H647" s="26">
        <f>'Dept Participation Sheet'!U647</f>
        <v>0</v>
      </c>
      <c r="I647" s="28" t="s">
        <v>44</v>
      </c>
      <c r="J647" s="28" t="s">
        <v>44</v>
      </c>
      <c r="K647" s="28" t="s">
        <v>44</v>
      </c>
      <c r="L647" s="41" t="str">
        <f>SUBSTITUTE('Dept Participation Sheet'!$Q$94,"/","")</f>
        <v>04102024</v>
      </c>
      <c r="M647" s="14" t="s">
        <v>46</v>
      </c>
      <c r="N647" s="14" t="s">
        <v>98</v>
      </c>
      <c r="O647" s="33">
        <f>'Dept Participation Sheet'!E647</f>
        <v>0</v>
      </c>
      <c r="P647" s="33">
        <f>'Dept Participation Sheet'!F647</f>
        <v>0</v>
      </c>
      <c r="Q647" s="33">
        <f>'Dept Participation Sheet'!G647</f>
        <v>0</v>
      </c>
      <c r="R647" s="14">
        <f>'Dept Participation Sheet'!H647</f>
        <v>0</v>
      </c>
      <c r="S647" s="14">
        <f>'Dept Participation Sheet'!I647</f>
        <v>0</v>
      </c>
      <c r="T647" s="14">
        <f>'Dept Participation Sheet'!J647</f>
        <v>0</v>
      </c>
      <c r="V647" t="s">
        <v>57</v>
      </c>
      <c r="X647" s="28" t="str">
        <f>TEXT('Dept Participation Sheet'!K647,"mmddyyyy")</f>
        <v>01001900</v>
      </c>
      <c r="Y647" s="28" t="str">
        <f>TEXT('Dept Participation Sheet'!C647,"mmddyyyy")</f>
        <v>01001900</v>
      </c>
    </row>
    <row r="648" spans="1:25" x14ac:dyDescent="0.25">
      <c r="A648" t="s">
        <v>42</v>
      </c>
      <c r="B648" s="41" t="str">
        <f>SUBSTITUTE('Dept Participation Sheet'!D648,"-","")</f>
        <v/>
      </c>
      <c r="C648">
        <f>'Dept Participation Sheet'!A667</f>
        <v>0</v>
      </c>
      <c r="E648">
        <f>'Dept Participation Sheet'!B667</f>
        <v>0</v>
      </c>
      <c r="F648" t="s">
        <v>47</v>
      </c>
      <c r="G648" s="28" t="s">
        <v>44</v>
      </c>
      <c r="H648" s="26">
        <f>'Dept Participation Sheet'!U648</f>
        <v>0</v>
      </c>
      <c r="I648" s="28" t="s">
        <v>44</v>
      </c>
      <c r="J648" s="28" t="s">
        <v>44</v>
      </c>
      <c r="K648" s="28" t="s">
        <v>44</v>
      </c>
      <c r="L648" s="41" t="str">
        <f>SUBSTITUTE('Dept Participation Sheet'!$Q$94,"/","")</f>
        <v>04102024</v>
      </c>
      <c r="M648" s="14" t="s">
        <v>46</v>
      </c>
      <c r="N648" s="14" t="s">
        <v>98</v>
      </c>
      <c r="O648" s="33">
        <f>'Dept Participation Sheet'!E648</f>
        <v>0</v>
      </c>
      <c r="P648" s="33">
        <f>'Dept Participation Sheet'!F648</f>
        <v>0</v>
      </c>
      <c r="Q648" s="33">
        <f>'Dept Participation Sheet'!G648</f>
        <v>0</v>
      </c>
      <c r="R648" s="14">
        <f>'Dept Participation Sheet'!H648</f>
        <v>0</v>
      </c>
      <c r="S648" s="14">
        <f>'Dept Participation Sheet'!I648</f>
        <v>0</v>
      </c>
      <c r="T648" s="14">
        <f>'Dept Participation Sheet'!J648</f>
        <v>0</v>
      </c>
      <c r="V648" t="s">
        <v>57</v>
      </c>
      <c r="X648" s="28" t="str">
        <f>TEXT('Dept Participation Sheet'!K648,"mmddyyyy")</f>
        <v>01001900</v>
      </c>
      <c r="Y648" s="28" t="str">
        <f>TEXT('Dept Participation Sheet'!C648,"mmddyyyy")</f>
        <v>01001900</v>
      </c>
    </row>
    <row r="649" spans="1:25" x14ac:dyDescent="0.25">
      <c r="A649" t="s">
        <v>42</v>
      </c>
      <c r="B649" s="41" t="str">
        <f>SUBSTITUTE('Dept Participation Sheet'!D649,"-","")</f>
        <v/>
      </c>
      <c r="C649">
        <f>'Dept Participation Sheet'!A668</f>
        <v>0</v>
      </c>
      <c r="E649">
        <f>'Dept Participation Sheet'!B668</f>
        <v>0</v>
      </c>
      <c r="F649" t="s">
        <v>47</v>
      </c>
      <c r="G649" s="28" t="s">
        <v>44</v>
      </c>
      <c r="H649" s="26">
        <f>'Dept Participation Sheet'!U649</f>
        <v>0</v>
      </c>
      <c r="I649" s="28" t="s">
        <v>44</v>
      </c>
      <c r="J649" s="28" t="s">
        <v>44</v>
      </c>
      <c r="K649" s="28" t="s">
        <v>44</v>
      </c>
      <c r="L649" s="41" t="str">
        <f>SUBSTITUTE('Dept Participation Sheet'!$Q$94,"/","")</f>
        <v>04102024</v>
      </c>
      <c r="M649" s="14" t="s">
        <v>46</v>
      </c>
      <c r="N649" s="14" t="s">
        <v>98</v>
      </c>
      <c r="O649" s="33">
        <f>'Dept Participation Sheet'!E649</f>
        <v>0</v>
      </c>
      <c r="P649" s="33">
        <f>'Dept Participation Sheet'!F649</f>
        <v>0</v>
      </c>
      <c r="Q649" s="33">
        <f>'Dept Participation Sheet'!G649</f>
        <v>0</v>
      </c>
      <c r="R649" s="14">
        <f>'Dept Participation Sheet'!H649</f>
        <v>0</v>
      </c>
      <c r="S649" s="14">
        <f>'Dept Participation Sheet'!I649</f>
        <v>0</v>
      </c>
      <c r="T649" s="14">
        <f>'Dept Participation Sheet'!J649</f>
        <v>0</v>
      </c>
      <c r="V649" t="s">
        <v>57</v>
      </c>
      <c r="X649" s="28" t="str">
        <f>TEXT('Dept Participation Sheet'!K649,"mmddyyyy")</f>
        <v>01001900</v>
      </c>
      <c r="Y649" s="28" t="str">
        <f>TEXT('Dept Participation Sheet'!C649,"mmddyyyy")</f>
        <v>01001900</v>
      </c>
    </row>
    <row r="650" spans="1:25" x14ac:dyDescent="0.25">
      <c r="A650" t="s">
        <v>42</v>
      </c>
      <c r="B650" s="41" t="str">
        <f>SUBSTITUTE('Dept Participation Sheet'!D650,"-","")</f>
        <v/>
      </c>
      <c r="C650">
        <f>'Dept Participation Sheet'!A669</f>
        <v>0</v>
      </c>
      <c r="E650">
        <f>'Dept Participation Sheet'!B669</f>
        <v>0</v>
      </c>
      <c r="F650" t="s">
        <v>47</v>
      </c>
      <c r="G650" s="28" t="s">
        <v>44</v>
      </c>
      <c r="H650" s="26">
        <f>'Dept Participation Sheet'!U650</f>
        <v>0</v>
      </c>
      <c r="I650" s="28" t="s">
        <v>44</v>
      </c>
      <c r="J650" s="28" t="s">
        <v>44</v>
      </c>
      <c r="K650" s="28" t="s">
        <v>44</v>
      </c>
      <c r="L650" s="41" t="str">
        <f>SUBSTITUTE('Dept Participation Sheet'!$Q$94,"/","")</f>
        <v>04102024</v>
      </c>
      <c r="M650" s="14" t="s">
        <v>46</v>
      </c>
      <c r="N650" s="14" t="s">
        <v>98</v>
      </c>
      <c r="O650" s="33">
        <f>'Dept Participation Sheet'!E650</f>
        <v>0</v>
      </c>
      <c r="P650" s="33">
        <f>'Dept Participation Sheet'!F650</f>
        <v>0</v>
      </c>
      <c r="Q650" s="33">
        <f>'Dept Participation Sheet'!G650</f>
        <v>0</v>
      </c>
      <c r="R650" s="14">
        <f>'Dept Participation Sheet'!H650</f>
        <v>0</v>
      </c>
      <c r="S650" s="14">
        <f>'Dept Participation Sheet'!I650</f>
        <v>0</v>
      </c>
      <c r="T650" s="14">
        <f>'Dept Participation Sheet'!J650</f>
        <v>0</v>
      </c>
      <c r="V650" t="s">
        <v>57</v>
      </c>
      <c r="X650" s="28" t="str">
        <f>TEXT('Dept Participation Sheet'!K650,"mmddyyyy")</f>
        <v>01001900</v>
      </c>
      <c r="Y650" s="28" t="str">
        <f>TEXT('Dept Participation Sheet'!C650,"mmddyyyy")</f>
        <v>01001900</v>
      </c>
    </row>
    <row r="651" spans="1:25" x14ac:dyDescent="0.25">
      <c r="A651" t="s">
        <v>42</v>
      </c>
      <c r="B651" s="41" t="str">
        <f>SUBSTITUTE('Dept Participation Sheet'!D651,"-","")</f>
        <v/>
      </c>
      <c r="C651">
        <f>'Dept Participation Sheet'!A670</f>
        <v>0</v>
      </c>
      <c r="E651">
        <f>'Dept Participation Sheet'!B670</f>
        <v>0</v>
      </c>
      <c r="F651" t="s">
        <v>47</v>
      </c>
      <c r="G651" s="28" t="s">
        <v>44</v>
      </c>
      <c r="H651" s="26">
        <f>'Dept Participation Sheet'!U651</f>
        <v>0</v>
      </c>
      <c r="I651" s="28" t="s">
        <v>44</v>
      </c>
      <c r="J651" s="28" t="s">
        <v>44</v>
      </c>
      <c r="K651" s="28" t="s">
        <v>44</v>
      </c>
      <c r="L651" s="41" t="str">
        <f>SUBSTITUTE('Dept Participation Sheet'!$Q$94,"/","")</f>
        <v>04102024</v>
      </c>
      <c r="M651" s="14" t="s">
        <v>46</v>
      </c>
      <c r="N651" s="14" t="s">
        <v>98</v>
      </c>
      <c r="O651" s="33">
        <f>'Dept Participation Sheet'!E651</f>
        <v>0</v>
      </c>
      <c r="P651" s="33">
        <f>'Dept Participation Sheet'!F651</f>
        <v>0</v>
      </c>
      <c r="Q651" s="33">
        <f>'Dept Participation Sheet'!G651</f>
        <v>0</v>
      </c>
      <c r="R651" s="14">
        <f>'Dept Participation Sheet'!H651</f>
        <v>0</v>
      </c>
      <c r="S651" s="14">
        <f>'Dept Participation Sheet'!I651</f>
        <v>0</v>
      </c>
      <c r="T651" s="14">
        <f>'Dept Participation Sheet'!J651</f>
        <v>0</v>
      </c>
      <c r="V651" t="s">
        <v>57</v>
      </c>
      <c r="X651" s="28" t="str">
        <f>TEXT('Dept Participation Sheet'!K651,"mmddyyyy")</f>
        <v>01001900</v>
      </c>
      <c r="Y651" s="28" t="str">
        <f>TEXT('Dept Participation Sheet'!C651,"mmddyyyy")</f>
        <v>01001900</v>
      </c>
    </row>
    <row r="652" spans="1:25" x14ac:dyDescent="0.25">
      <c r="A652" t="s">
        <v>42</v>
      </c>
      <c r="B652" s="41" t="str">
        <f>SUBSTITUTE('Dept Participation Sheet'!D652,"-","")</f>
        <v/>
      </c>
      <c r="C652">
        <f>'Dept Participation Sheet'!A671</f>
        <v>0</v>
      </c>
      <c r="E652">
        <f>'Dept Participation Sheet'!B671</f>
        <v>0</v>
      </c>
      <c r="F652" t="s">
        <v>47</v>
      </c>
      <c r="G652" s="28" t="s">
        <v>44</v>
      </c>
      <c r="H652" s="26">
        <f>'Dept Participation Sheet'!U652</f>
        <v>0</v>
      </c>
      <c r="I652" s="28" t="s">
        <v>44</v>
      </c>
      <c r="J652" s="28" t="s">
        <v>44</v>
      </c>
      <c r="K652" s="28" t="s">
        <v>44</v>
      </c>
      <c r="L652" s="41" t="str">
        <f>SUBSTITUTE('Dept Participation Sheet'!$Q$94,"/","")</f>
        <v>04102024</v>
      </c>
      <c r="M652" s="14" t="s">
        <v>46</v>
      </c>
      <c r="N652" s="14" t="s">
        <v>98</v>
      </c>
      <c r="O652" s="33">
        <f>'Dept Participation Sheet'!E652</f>
        <v>0</v>
      </c>
      <c r="P652" s="33">
        <f>'Dept Participation Sheet'!F652</f>
        <v>0</v>
      </c>
      <c r="Q652" s="33">
        <f>'Dept Participation Sheet'!G652</f>
        <v>0</v>
      </c>
      <c r="R652" s="14">
        <f>'Dept Participation Sheet'!H652</f>
        <v>0</v>
      </c>
      <c r="S652" s="14">
        <f>'Dept Participation Sheet'!I652</f>
        <v>0</v>
      </c>
      <c r="T652" s="14">
        <f>'Dept Participation Sheet'!J652</f>
        <v>0</v>
      </c>
      <c r="V652" t="s">
        <v>57</v>
      </c>
      <c r="X652" s="28" t="str">
        <f>TEXT('Dept Participation Sheet'!K652,"mmddyyyy")</f>
        <v>01001900</v>
      </c>
      <c r="Y652" s="28" t="str">
        <f>TEXT('Dept Participation Sheet'!C652,"mmddyyyy")</f>
        <v>01001900</v>
      </c>
    </row>
    <row r="653" spans="1:25" x14ac:dyDescent="0.25">
      <c r="A653" t="s">
        <v>42</v>
      </c>
      <c r="B653" s="41" t="str">
        <f>SUBSTITUTE('Dept Participation Sheet'!D653,"-","")</f>
        <v/>
      </c>
      <c r="C653">
        <f>'Dept Participation Sheet'!A672</f>
        <v>0</v>
      </c>
      <c r="E653">
        <f>'Dept Participation Sheet'!B672</f>
        <v>0</v>
      </c>
      <c r="F653" t="s">
        <v>47</v>
      </c>
      <c r="G653" s="28" t="s">
        <v>44</v>
      </c>
      <c r="H653" s="26">
        <f>'Dept Participation Sheet'!U653</f>
        <v>0</v>
      </c>
      <c r="I653" s="28" t="s">
        <v>44</v>
      </c>
      <c r="J653" s="28" t="s">
        <v>44</v>
      </c>
      <c r="K653" s="28" t="s">
        <v>44</v>
      </c>
      <c r="L653" s="41" t="str">
        <f>SUBSTITUTE('Dept Participation Sheet'!$Q$94,"/","")</f>
        <v>04102024</v>
      </c>
      <c r="M653" s="14" t="s">
        <v>46</v>
      </c>
      <c r="N653" s="14" t="s">
        <v>98</v>
      </c>
      <c r="O653" s="33">
        <f>'Dept Participation Sheet'!E653</f>
        <v>0</v>
      </c>
      <c r="P653" s="33">
        <f>'Dept Participation Sheet'!F653</f>
        <v>0</v>
      </c>
      <c r="Q653" s="33">
        <f>'Dept Participation Sheet'!G653</f>
        <v>0</v>
      </c>
      <c r="R653" s="14">
        <f>'Dept Participation Sheet'!H653</f>
        <v>0</v>
      </c>
      <c r="S653" s="14">
        <f>'Dept Participation Sheet'!I653</f>
        <v>0</v>
      </c>
      <c r="T653" s="14">
        <f>'Dept Participation Sheet'!J653</f>
        <v>0</v>
      </c>
      <c r="V653" t="s">
        <v>57</v>
      </c>
      <c r="X653" s="28" t="str">
        <f>TEXT('Dept Participation Sheet'!K653,"mmddyyyy")</f>
        <v>01001900</v>
      </c>
      <c r="Y653" s="28" t="str">
        <f>TEXT('Dept Participation Sheet'!C653,"mmddyyyy")</f>
        <v>01001900</v>
      </c>
    </row>
    <row r="654" spans="1:25" x14ac:dyDescent="0.25">
      <c r="A654" t="s">
        <v>42</v>
      </c>
      <c r="B654" s="41" t="str">
        <f>SUBSTITUTE('Dept Participation Sheet'!D654,"-","")</f>
        <v/>
      </c>
      <c r="C654">
        <f>'Dept Participation Sheet'!A673</f>
        <v>0</v>
      </c>
      <c r="E654">
        <f>'Dept Participation Sheet'!B673</f>
        <v>0</v>
      </c>
      <c r="F654" t="s">
        <v>47</v>
      </c>
      <c r="G654" s="28" t="s">
        <v>44</v>
      </c>
      <c r="H654" s="26">
        <f>'Dept Participation Sheet'!U654</f>
        <v>0</v>
      </c>
      <c r="I654" s="28" t="s">
        <v>44</v>
      </c>
      <c r="J654" s="28" t="s">
        <v>44</v>
      </c>
      <c r="K654" s="28" t="s">
        <v>44</v>
      </c>
      <c r="L654" s="41" t="str">
        <f>SUBSTITUTE('Dept Participation Sheet'!$Q$94,"/","")</f>
        <v>04102024</v>
      </c>
      <c r="M654" s="14" t="s">
        <v>46</v>
      </c>
      <c r="N654" s="14" t="s">
        <v>98</v>
      </c>
      <c r="O654" s="33">
        <f>'Dept Participation Sheet'!E654</f>
        <v>0</v>
      </c>
      <c r="P654" s="33">
        <f>'Dept Participation Sheet'!F654</f>
        <v>0</v>
      </c>
      <c r="Q654" s="33">
        <f>'Dept Participation Sheet'!G654</f>
        <v>0</v>
      </c>
      <c r="R654" s="14">
        <f>'Dept Participation Sheet'!H654</f>
        <v>0</v>
      </c>
      <c r="S654" s="14">
        <f>'Dept Participation Sheet'!I654</f>
        <v>0</v>
      </c>
      <c r="T654" s="14">
        <f>'Dept Participation Sheet'!J654</f>
        <v>0</v>
      </c>
      <c r="V654" t="s">
        <v>57</v>
      </c>
      <c r="X654" s="28" t="str">
        <f>TEXT('Dept Participation Sheet'!K654,"mmddyyyy")</f>
        <v>01001900</v>
      </c>
      <c r="Y654" s="28" t="str">
        <f>TEXT('Dept Participation Sheet'!C654,"mmddyyyy")</f>
        <v>01001900</v>
      </c>
    </row>
    <row r="655" spans="1:25" x14ac:dyDescent="0.25">
      <c r="A655" t="s">
        <v>42</v>
      </c>
      <c r="B655" s="41" t="str">
        <f>SUBSTITUTE('Dept Participation Sheet'!D655,"-","")</f>
        <v/>
      </c>
      <c r="C655">
        <f>'Dept Participation Sheet'!A674</f>
        <v>0</v>
      </c>
      <c r="E655">
        <f>'Dept Participation Sheet'!B674</f>
        <v>0</v>
      </c>
      <c r="F655" t="s">
        <v>47</v>
      </c>
      <c r="G655" s="28" t="s">
        <v>44</v>
      </c>
      <c r="H655" s="26">
        <f>'Dept Participation Sheet'!U655</f>
        <v>0</v>
      </c>
      <c r="I655" s="28" t="s">
        <v>44</v>
      </c>
      <c r="J655" s="28" t="s">
        <v>44</v>
      </c>
      <c r="K655" s="28" t="s">
        <v>44</v>
      </c>
      <c r="L655" s="41" t="str">
        <f>SUBSTITUTE('Dept Participation Sheet'!$Q$94,"/","")</f>
        <v>04102024</v>
      </c>
      <c r="M655" s="14" t="s">
        <v>46</v>
      </c>
      <c r="N655" s="14" t="s">
        <v>98</v>
      </c>
      <c r="O655" s="33">
        <f>'Dept Participation Sheet'!E655</f>
        <v>0</v>
      </c>
      <c r="P655" s="33">
        <f>'Dept Participation Sheet'!F655</f>
        <v>0</v>
      </c>
      <c r="Q655" s="33">
        <f>'Dept Participation Sheet'!G655</f>
        <v>0</v>
      </c>
      <c r="R655" s="14">
        <f>'Dept Participation Sheet'!H655</f>
        <v>0</v>
      </c>
      <c r="S655" s="14">
        <f>'Dept Participation Sheet'!I655</f>
        <v>0</v>
      </c>
      <c r="T655" s="14">
        <f>'Dept Participation Sheet'!J655</f>
        <v>0</v>
      </c>
      <c r="V655" t="s">
        <v>57</v>
      </c>
      <c r="X655" s="28" t="str">
        <f>TEXT('Dept Participation Sheet'!K655,"mmddyyyy")</f>
        <v>01001900</v>
      </c>
      <c r="Y655" s="28" t="str">
        <f>TEXT('Dept Participation Sheet'!C655,"mmddyyyy")</f>
        <v>01001900</v>
      </c>
    </row>
    <row r="656" spans="1:25" x14ac:dyDescent="0.25">
      <c r="A656" t="s">
        <v>42</v>
      </c>
      <c r="B656" s="41" t="str">
        <f>SUBSTITUTE('Dept Participation Sheet'!D656,"-","")</f>
        <v/>
      </c>
      <c r="C656">
        <f>'Dept Participation Sheet'!A675</f>
        <v>0</v>
      </c>
      <c r="E656">
        <f>'Dept Participation Sheet'!B675</f>
        <v>0</v>
      </c>
      <c r="F656" t="s">
        <v>47</v>
      </c>
      <c r="G656" s="28" t="s">
        <v>44</v>
      </c>
      <c r="H656" s="26">
        <f>'Dept Participation Sheet'!U656</f>
        <v>0</v>
      </c>
      <c r="I656" s="28" t="s">
        <v>44</v>
      </c>
      <c r="J656" s="28" t="s">
        <v>44</v>
      </c>
      <c r="K656" s="28" t="s">
        <v>44</v>
      </c>
      <c r="L656" s="41" t="str">
        <f>SUBSTITUTE('Dept Participation Sheet'!$Q$94,"/","")</f>
        <v>04102024</v>
      </c>
      <c r="M656" s="14" t="s">
        <v>46</v>
      </c>
      <c r="N656" s="14" t="s">
        <v>98</v>
      </c>
      <c r="O656" s="33">
        <f>'Dept Participation Sheet'!E656</f>
        <v>0</v>
      </c>
      <c r="P656" s="33">
        <f>'Dept Participation Sheet'!F656</f>
        <v>0</v>
      </c>
      <c r="Q656" s="33">
        <f>'Dept Participation Sheet'!G656</f>
        <v>0</v>
      </c>
      <c r="R656" s="14">
        <f>'Dept Participation Sheet'!H656</f>
        <v>0</v>
      </c>
      <c r="S656" s="14">
        <f>'Dept Participation Sheet'!I656</f>
        <v>0</v>
      </c>
      <c r="T656" s="14">
        <f>'Dept Participation Sheet'!J656</f>
        <v>0</v>
      </c>
      <c r="V656" t="s">
        <v>57</v>
      </c>
      <c r="X656" s="28" t="str">
        <f>TEXT('Dept Participation Sheet'!K656,"mmddyyyy")</f>
        <v>01001900</v>
      </c>
      <c r="Y656" s="28" t="str">
        <f>TEXT('Dept Participation Sheet'!C656,"mmddyyyy")</f>
        <v>01001900</v>
      </c>
    </row>
    <row r="657" spans="1:25" x14ac:dyDescent="0.25">
      <c r="A657" t="s">
        <v>42</v>
      </c>
      <c r="B657" s="41" t="str">
        <f>SUBSTITUTE('Dept Participation Sheet'!D657,"-","")</f>
        <v/>
      </c>
      <c r="C657">
        <f>'Dept Participation Sheet'!A676</f>
        <v>0</v>
      </c>
      <c r="E657">
        <f>'Dept Participation Sheet'!B676</f>
        <v>0</v>
      </c>
      <c r="F657" t="s">
        <v>47</v>
      </c>
      <c r="G657" s="28" t="s">
        <v>44</v>
      </c>
      <c r="H657" s="26">
        <f>'Dept Participation Sheet'!U657</f>
        <v>0</v>
      </c>
      <c r="I657" s="28" t="s">
        <v>44</v>
      </c>
      <c r="J657" s="28" t="s">
        <v>44</v>
      </c>
      <c r="K657" s="28" t="s">
        <v>44</v>
      </c>
      <c r="L657" s="41" t="str">
        <f>SUBSTITUTE('Dept Participation Sheet'!$Q$94,"/","")</f>
        <v>04102024</v>
      </c>
      <c r="M657" s="14" t="s">
        <v>46</v>
      </c>
      <c r="N657" s="14" t="s">
        <v>98</v>
      </c>
      <c r="O657" s="33">
        <f>'Dept Participation Sheet'!E657</f>
        <v>0</v>
      </c>
      <c r="P657" s="33">
        <f>'Dept Participation Sheet'!F657</f>
        <v>0</v>
      </c>
      <c r="Q657" s="33">
        <f>'Dept Participation Sheet'!G657</f>
        <v>0</v>
      </c>
      <c r="R657" s="14">
        <f>'Dept Participation Sheet'!H657</f>
        <v>0</v>
      </c>
      <c r="S657" s="14">
        <f>'Dept Participation Sheet'!I657</f>
        <v>0</v>
      </c>
      <c r="T657" s="14">
        <f>'Dept Participation Sheet'!J657</f>
        <v>0</v>
      </c>
      <c r="V657" t="s">
        <v>57</v>
      </c>
      <c r="X657" s="28" t="str">
        <f>TEXT('Dept Participation Sheet'!K657,"mmddyyyy")</f>
        <v>01001900</v>
      </c>
      <c r="Y657" s="28" t="str">
        <f>TEXT('Dept Participation Sheet'!C657,"mmddyyyy")</f>
        <v>01001900</v>
      </c>
    </row>
    <row r="658" spans="1:25" x14ac:dyDescent="0.25">
      <c r="A658" t="s">
        <v>42</v>
      </c>
      <c r="B658" s="41" t="str">
        <f>SUBSTITUTE('Dept Participation Sheet'!D658,"-","")</f>
        <v/>
      </c>
      <c r="C658">
        <f>'Dept Participation Sheet'!A677</f>
        <v>0</v>
      </c>
      <c r="E658">
        <f>'Dept Participation Sheet'!B677</f>
        <v>0</v>
      </c>
      <c r="F658" t="s">
        <v>47</v>
      </c>
      <c r="G658" s="28" t="s">
        <v>44</v>
      </c>
      <c r="H658" s="26">
        <f>'Dept Participation Sheet'!U658</f>
        <v>0</v>
      </c>
      <c r="I658" s="28" t="s">
        <v>44</v>
      </c>
      <c r="J658" s="28" t="s">
        <v>44</v>
      </c>
      <c r="K658" s="28" t="s">
        <v>44</v>
      </c>
      <c r="L658" s="41" t="str">
        <f>SUBSTITUTE('Dept Participation Sheet'!$Q$94,"/","")</f>
        <v>04102024</v>
      </c>
      <c r="M658" s="14" t="s">
        <v>46</v>
      </c>
      <c r="N658" s="14" t="s">
        <v>98</v>
      </c>
      <c r="O658" s="33">
        <f>'Dept Participation Sheet'!E658</f>
        <v>0</v>
      </c>
      <c r="P658" s="33">
        <f>'Dept Participation Sheet'!F658</f>
        <v>0</v>
      </c>
      <c r="Q658" s="33">
        <f>'Dept Participation Sheet'!G658</f>
        <v>0</v>
      </c>
      <c r="R658" s="14">
        <f>'Dept Participation Sheet'!H658</f>
        <v>0</v>
      </c>
      <c r="S658" s="14">
        <f>'Dept Participation Sheet'!I658</f>
        <v>0</v>
      </c>
      <c r="T658" s="14">
        <f>'Dept Participation Sheet'!J658</f>
        <v>0</v>
      </c>
      <c r="V658" t="s">
        <v>57</v>
      </c>
      <c r="X658" s="28" t="str">
        <f>TEXT('Dept Participation Sheet'!K658,"mmddyyyy")</f>
        <v>01001900</v>
      </c>
      <c r="Y658" s="28" t="str">
        <f>TEXT('Dept Participation Sheet'!C658,"mmddyyyy")</f>
        <v>01001900</v>
      </c>
    </row>
    <row r="659" spans="1:25" x14ac:dyDescent="0.25">
      <c r="A659" t="s">
        <v>42</v>
      </c>
      <c r="B659" s="41" t="str">
        <f>SUBSTITUTE('Dept Participation Sheet'!D659,"-","")</f>
        <v/>
      </c>
      <c r="C659">
        <f>'Dept Participation Sheet'!A678</f>
        <v>0</v>
      </c>
      <c r="E659">
        <f>'Dept Participation Sheet'!B678</f>
        <v>0</v>
      </c>
      <c r="F659" t="s">
        <v>47</v>
      </c>
      <c r="G659" s="28" t="s">
        <v>44</v>
      </c>
      <c r="H659" s="26">
        <f>'Dept Participation Sheet'!U659</f>
        <v>0</v>
      </c>
      <c r="I659" s="28" t="s">
        <v>44</v>
      </c>
      <c r="J659" s="28" t="s">
        <v>44</v>
      </c>
      <c r="K659" s="28" t="s">
        <v>44</v>
      </c>
      <c r="L659" s="41" t="str">
        <f>SUBSTITUTE('Dept Participation Sheet'!$Q$94,"/","")</f>
        <v>04102024</v>
      </c>
      <c r="M659" s="14" t="s">
        <v>46</v>
      </c>
      <c r="N659" s="14" t="s">
        <v>98</v>
      </c>
      <c r="O659" s="33">
        <f>'Dept Participation Sheet'!E659</f>
        <v>0</v>
      </c>
      <c r="P659" s="33">
        <f>'Dept Participation Sheet'!F659</f>
        <v>0</v>
      </c>
      <c r="Q659" s="33">
        <f>'Dept Participation Sheet'!G659</f>
        <v>0</v>
      </c>
      <c r="R659" s="14">
        <f>'Dept Participation Sheet'!H659</f>
        <v>0</v>
      </c>
      <c r="S659" s="14">
        <f>'Dept Participation Sheet'!I659</f>
        <v>0</v>
      </c>
      <c r="T659" s="14">
        <f>'Dept Participation Sheet'!J659</f>
        <v>0</v>
      </c>
      <c r="V659" t="s">
        <v>57</v>
      </c>
      <c r="X659" s="28" t="str">
        <f>TEXT('Dept Participation Sheet'!K659,"mmddyyyy")</f>
        <v>01001900</v>
      </c>
      <c r="Y659" s="28" t="str">
        <f>TEXT('Dept Participation Sheet'!C659,"mmddyyyy")</f>
        <v>01001900</v>
      </c>
    </row>
    <row r="660" spans="1:25" x14ac:dyDescent="0.25">
      <c r="A660" t="s">
        <v>42</v>
      </c>
      <c r="B660" s="41" t="str">
        <f>SUBSTITUTE('Dept Participation Sheet'!D660,"-","")</f>
        <v/>
      </c>
      <c r="C660">
        <f>'Dept Participation Sheet'!A679</f>
        <v>0</v>
      </c>
      <c r="E660">
        <f>'Dept Participation Sheet'!B679</f>
        <v>0</v>
      </c>
      <c r="F660" t="s">
        <v>47</v>
      </c>
      <c r="G660" s="28" t="s">
        <v>44</v>
      </c>
      <c r="H660" s="26">
        <f>'Dept Participation Sheet'!U660</f>
        <v>0</v>
      </c>
      <c r="I660" s="28" t="s">
        <v>44</v>
      </c>
      <c r="J660" s="28" t="s">
        <v>44</v>
      </c>
      <c r="K660" s="28" t="s">
        <v>44</v>
      </c>
      <c r="L660" s="41" t="str">
        <f>SUBSTITUTE('Dept Participation Sheet'!$Q$94,"/","")</f>
        <v>04102024</v>
      </c>
      <c r="M660" s="14" t="s">
        <v>46</v>
      </c>
      <c r="N660" s="14" t="s">
        <v>98</v>
      </c>
      <c r="O660" s="33">
        <f>'Dept Participation Sheet'!E660</f>
        <v>0</v>
      </c>
      <c r="P660" s="33">
        <f>'Dept Participation Sheet'!F660</f>
        <v>0</v>
      </c>
      <c r="Q660" s="33">
        <f>'Dept Participation Sheet'!G660</f>
        <v>0</v>
      </c>
      <c r="R660" s="14">
        <f>'Dept Participation Sheet'!H660</f>
        <v>0</v>
      </c>
      <c r="S660" s="14">
        <f>'Dept Participation Sheet'!I660</f>
        <v>0</v>
      </c>
      <c r="T660" s="14">
        <f>'Dept Participation Sheet'!J660</f>
        <v>0</v>
      </c>
      <c r="V660" t="s">
        <v>57</v>
      </c>
      <c r="X660" s="28" t="str">
        <f>TEXT('Dept Participation Sheet'!K660,"mmddyyyy")</f>
        <v>01001900</v>
      </c>
      <c r="Y660" s="28" t="str">
        <f>TEXT('Dept Participation Sheet'!C660,"mmddyyyy")</f>
        <v>01001900</v>
      </c>
    </row>
    <row r="661" spans="1:25" x14ac:dyDescent="0.25">
      <c r="A661" t="s">
        <v>42</v>
      </c>
      <c r="B661" s="41" t="str">
        <f>SUBSTITUTE('Dept Participation Sheet'!D661,"-","")</f>
        <v/>
      </c>
      <c r="C661">
        <f>'Dept Participation Sheet'!A680</f>
        <v>0</v>
      </c>
      <c r="E661">
        <f>'Dept Participation Sheet'!B680</f>
        <v>0</v>
      </c>
      <c r="F661" t="s">
        <v>47</v>
      </c>
      <c r="G661" s="28" t="s">
        <v>44</v>
      </c>
      <c r="H661" s="26">
        <f>'Dept Participation Sheet'!U661</f>
        <v>0</v>
      </c>
      <c r="I661" s="28" t="s">
        <v>44</v>
      </c>
      <c r="J661" s="28" t="s">
        <v>44</v>
      </c>
      <c r="K661" s="28" t="s">
        <v>44</v>
      </c>
      <c r="L661" s="41" t="str">
        <f>SUBSTITUTE('Dept Participation Sheet'!$Q$94,"/","")</f>
        <v>04102024</v>
      </c>
      <c r="M661" s="14" t="s">
        <v>46</v>
      </c>
      <c r="N661" s="14" t="s">
        <v>98</v>
      </c>
      <c r="O661" s="33">
        <f>'Dept Participation Sheet'!E661</f>
        <v>0</v>
      </c>
      <c r="P661" s="33">
        <f>'Dept Participation Sheet'!F661</f>
        <v>0</v>
      </c>
      <c r="Q661" s="33">
        <f>'Dept Participation Sheet'!G661</f>
        <v>0</v>
      </c>
      <c r="R661" s="14">
        <f>'Dept Participation Sheet'!H661</f>
        <v>0</v>
      </c>
      <c r="S661" s="14">
        <f>'Dept Participation Sheet'!I661</f>
        <v>0</v>
      </c>
      <c r="T661" s="14">
        <f>'Dept Participation Sheet'!J661</f>
        <v>0</v>
      </c>
      <c r="V661" t="s">
        <v>57</v>
      </c>
      <c r="X661" s="28" t="str">
        <f>TEXT('Dept Participation Sheet'!K661,"mmddyyyy")</f>
        <v>01001900</v>
      </c>
      <c r="Y661" s="28" t="str">
        <f>TEXT('Dept Participation Sheet'!C661,"mmddyyyy")</f>
        <v>01001900</v>
      </c>
    </row>
    <row r="662" spans="1:25" x14ac:dyDescent="0.25">
      <c r="A662" t="s">
        <v>42</v>
      </c>
      <c r="B662" s="41" t="str">
        <f>SUBSTITUTE('Dept Participation Sheet'!D662,"-","")</f>
        <v/>
      </c>
      <c r="C662">
        <f>'Dept Participation Sheet'!A681</f>
        <v>0</v>
      </c>
      <c r="E662">
        <f>'Dept Participation Sheet'!B681</f>
        <v>0</v>
      </c>
      <c r="F662" t="s">
        <v>47</v>
      </c>
      <c r="G662" s="28" t="s">
        <v>44</v>
      </c>
      <c r="H662" s="26">
        <f>'Dept Participation Sheet'!U662</f>
        <v>0</v>
      </c>
      <c r="I662" s="28" t="s">
        <v>44</v>
      </c>
      <c r="J662" s="28" t="s">
        <v>44</v>
      </c>
      <c r="K662" s="28" t="s">
        <v>44</v>
      </c>
      <c r="L662" s="41" t="str">
        <f>SUBSTITUTE('Dept Participation Sheet'!$Q$94,"/","")</f>
        <v>04102024</v>
      </c>
      <c r="M662" s="14" t="s">
        <v>46</v>
      </c>
      <c r="N662" s="14" t="s">
        <v>98</v>
      </c>
      <c r="O662" s="33">
        <f>'Dept Participation Sheet'!E662</f>
        <v>0</v>
      </c>
      <c r="P662" s="33">
        <f>'Dept Participation Sheet'!F662</f>
        <v>0</v>
      </c>
      <c r="Q662" s="33">
        <f>'Dept Participation Sheet'!G662</f>
        <v>0</v>
      </c>
      <c r="R662" s="14">
        <f>'Dept Participation Sheet'!H662</f>
        <v>0</v>
      </c>
      <c r="S662" s="14">
        <f>'Dept Participation Sheet'!I662</f>
        <v>0</v>
      </c>
      <c r="T662" s="14">
        <f>'Dept Participation Sheet'!J662</f>
        <v>0</v>
      </c>
      <c r="V662" t="s">
        <v>57</v>
      </c>
      <c r="X662" s="28" t="str">
        <f>TEXT('Dept Participation Sheet'!K662,"mmddyyyy")</f>
        <v>01001900</v>
      </c>
      <c r="Y662" s="28" t="str">
        <f>TEXT('Dept Participation Sheet'!C662,"mmddyyyy")</f>
        <v>01001900</v>
      </c>
    </row>
    <row r="663" spans="1:25" x14ac:dyDescent="0.25">
      <c r="A663" t="s">
        <v>42</v>
      </c>
      <c r="B663" s="41" t="str">
        <f>SUBSTITUTE('Dept Participation Sheet'!D663,"-","")</f>
        <v/>
      </c>
      <c r="C663">
        <f>'Dept Participation Sheet'!A682</f>
        <v>0</v>
      </c>
      <c r="E663">
        <f>'Dept Participation Sheet'!B682</f>
        <v>0</v>
      </c>
      <c r="F663" t="s">
        <v>47</v>
      </c>
      <c r="G663" s="28" t="s">
        <v>44</v>
      </c>
      <c r="H663" s="26">
        <f>'Dept Participation Sheet'!U663</f>
        <v>0</v>
      </c>
      <c r="I663" s="28" t="s">
        <v>44</v>
      </c>
      <c r="J663" s="28" t="s">
        <v>44</v>
      </c>
      <c r="K663" s="28" t="s">
        <v>44</v>
      </c>
      <c r="L663" s="41" t="str">
        <f>SUBSTITUTE('Dept Participation Sheet'!$Q$94,"/","")</f>
        <v>04102024</v>
      </c>
      <c r="M663" s="14" t="s">
        <v>46</v>
      </c>
      <c r="N663" s="14" t="s">
        <v>98</v>
      </c>
      <c r="O663" s="33">
        <f>'Dept Participation Sheet'!E663</f>
        <v>0</v>
      </c>
      <c r="P663" s="33">
        <f>'Dept Participation Sheet'!F663</f>
        <v>0</v>
      </c>
      <c r="Q663" s="33">
        <f>'Dept Participation Sheet'!G663</f>
        <v>0</v>
      </c>
      <c r="R663" s="14">
        <f>'Dept Participation Sheet'!H663</f>
        <v>0</v>
      </c>
      <c r="S663" s="14">
        <f>'Dept Participation Sheet'!I663</f>
        <v>0</v>
      </c>
      <c r="T663" s="14">
        <f>'Dept Participation Sheet'!J663</f>
        <v>0</v>
      </c>
      <c r="V663" t="s">
        <v>57</v>
      </c>
      <c r="X663" s="28" t="str">
        <f>TEXT('Dept Participation Sheet'!K663,"mmddyyyy")</f>
        <v>01001900</v>
      </c>
      <c r="Y663" s="28" t="str">
        <f>TEXT('Dept Participation Sheet'!C663,"mmddyyyy")</f>
        <v>01001900</v>
      </c>
    </row>
    <row r="664" spans="1:25" x14ac:dyDescent="0.25">
      <c r="A664" t="s">
        <v>42</v>
      </c>
      <c r="B664" s="41" t="str">
        <f>SUBSTITUTE('Dept Participation Sheet'!D664,"-","")</f>
        <v/>
      </c>
      <c r="C664">
        <f>'Dept Participation Sheet'!A683</f>
        <v>0</v>
      </c>
      <c r="E664">
        <f>'Dept Participation Sheet'!B683</f>
        <v>0</v>
      </c>
      <c r="F664" t="s">
        <v>47</v>
      </c>
      <c r="G664" s="28" t="s">
        <v>44</v>
      </c>
      <c r="H664" s="26">
        <f>'Dept Participation Sheet'!U664</f>
        <v>0</v>
      </c>
      <c r="I664" s="28" t="s">
        <v>44</v>
      </c>
      <c r="J664" s="28" t="s">
        <v>44</v>
      </c>
      <c r="K664" s="28" t="s">
        <v>44</v>
      </c>
      <c r="L664" s="41" t="str">
        <f>SUBSTITUTE('Dept Participation Sheet'!$Q$94,"/","")</f>
        <v>04102024</v>
      </c>
      <c r="M664" s="14" t="s">
        <v>46</v>
      </c>
      <c r="N664" s="14" t="s">
        <v>98</v>
      </c>
      <c r="O664" s="33">
        <f>'Dept Participation Sheet'!E664</f>
        <v>0</v>
      </c>
      <c r="P664" s="33">
        <f>'Dept Participation Sheet'!F664</f>
        <v>0</v>
      </c>
      <c r="Q664" s="33">
        <f>'Dept Participation Sheet'!G664</f>
        <v>0</v>
      </c>
      <c r="R664" s="14">
        <f>'Dept Participation Sheet'!H664</f>
        <v>0</v>
      </c>
      <c r="S664" s="14">
        <f>'Dept Participation Sheet'!I664</f>
        <v>0</v>
      </c>
      <c r="T664" s="14">
        <f>'Dept Participation Sheet'!J664</f>
        <v>0</v>
      </c>
      <c r="V664" t="s">
        <v>57</v>
      </c>
      <c r="X664" s="28" t="str">
        <f>TEXT('Dept Participation Sheet'!K664,"mmddyyyy")</f>
        <v>01001900</v>
      </c>
      <c r="Y664" s="28" t="str">
        <f>TEXT('Dept Participation Sheet'!C664,"mmddyyyy")</f>
        <v>01001900</v>
      </c>
    </row>
    <row r="665" spans="1:25" x14ac:dyDescent="0.25">
      <c r="A665" t="s">
        <v>42</v>
      </c>
      <c r="B665" s="41" t="str">
        <f>SUBSTITUTE('Dept Participation Sheet'!D665,"-","")</f>
        <v/>
      </c>
      <c r="C665">
        <f>'Dept Participation Sheet'!A684</f>
        <v>0</v>
      </c>
      <c r="E665">
        <f>'Dept Participation Sheet'!B684</f>
        <v>0</v>
      </c>
      <c r="F665" t="s">
        <v>47</v>
      </c>
      <c r="G665" s="28" t="s">
        <v>44</v>
      </c>
      <c r="H665" s="26">
        <f>'Dept Participation Sheet'!U665</f>
        <v>0</v>
      </c>
      <c r="I665" s="28" t="s">
        <v>44</v>
      </c>
      <c r="J665" s="28" t="s">
        <v>44</v>
      </c>
      <c r="K665" s="28" t="s">
        <v>44</v>
      </c>
      <c r="L665" s="41" t="str">
        <f>SUBSTITUTE('Dept Participation Sheet'!$Q$94,"/","")</f>
        <v>04102024</v>
      </c>
      <c r="M665" s="14" t="s">
        <v>46</v>
      </c>
      <c r="N665" s="14" t="s">
        <v>98</v>
      </c>
      <c r="O665" s="33">
        <f>'Dept Participation Sheet'!E665</f>
        <v>0</v>
      </c>
      <c r="P665" s="33">
        <f>'Dept Participation Sheet'!F665</f>
        <v>0</v>
      </c>
      <c r="Q665" s="33">
        <f>'Dept Participation Sheet'!G665</f>
        <v>0</v>
      </c>
      <c r="R665" s="14">
        <f>'Dept Participation Sheet'!H665</f>
        <v>0</v>
      </c>
      <c r="S665" s="14">
        <f>'Dept Participation Sheet'!I665</f>
        <v>0</v>
      </c>
      <c r="T665" s="14">
        <f>'Dept Participation Sheet'!J665</f>
        <v>0</v>
      </c>
      <c r="V665" t="s">
        <v>57</v>
      </c>
      <c r="X665" s="28" t="str">
        <f>TEXT('Dept Participation Sheet'!K665,"mmddyyyy")</f>
        <v>01001900</v>
      </c>
      <c r="Y665" s="28" t="str">
        <f>TEXT('Dept Participation Sheet'!C665,"mmddyyyy")</f>
        <v>01001900</v>
      </c>
    </row>
    <row r="666" spans="1:25" x14ac:dyDescent="0.25">
      <c r="A666" t="s">
        <v>42</v>
      </c>
      <c r="B666" s="41" t="str">
        <f>SUBSTITUTE('Dept Participation Sheet'!D666,"-","")</f>
        <v/>
      </c>
      <c r="C666">
        <f>'Dept Participation Sheet'!A685</f>
        <v>0</v>
      </c>
      <c r="E666">
        <f>'Dept Participation Sheet'!B685</f>
        <v>0</v>
      </c>
      <c r="F666" t="s">
        <v>47</v>
      </c>
      <c r="G666" s="28" t="s">
        <v>44</v>
      </c>
      <c r="H666" s="26">
        <f>'Dept Participation Sheet'!U666</f>
        <v>0</v>
      </c>
      <c r="I666" s="28" t="s">
        <v>44</v>
      </c>
      <c r="J666" s="28" t="s">
        <v>44</v>
      </c>
      <c r="K666" s="28" t="s">
        <v>44</v>
      </c>
      <c r="L666" s="41" t="str">
        <f>SUBSTITUTE('Dept Participation Sheet'!$Q$94,"/","")</f>
        <v>04102024</v>
      </c>
      <c r="M666" s="14" t="s">
        <v>46</v>
      </c>
      <c r="N666" s="14" t="s">
        <v>98</v>
      </c>
      <c r="O666" s="33">
        <f>'Dept Participation Sheet'!E666</f>
        <v>0</v>
      </c>
      <c r="P666" s="33">
        <f>'Dept Participation Sheet'!F666</f>
        <v>0</v>
      </c>
      <c r="Q666" s="33">
        <f>'Dept Participation Sheet'!G666</f>
        <v>0</v>
      </c>
      <c r="R666" s="14">
        <f>'Dept Participation Sheet'!H666</f>
        <v>0</v>
      </c>
      <c r="S666" s="14">
        <f>'Dept Participation Sheet'!I666</f>
        <v>0</v>
      </c>
      <c r="T666" s="14">
        <f>'Dept Participation Sheet'!J666</f>
        <v>0</v>
      </c>
      <c r="V666" t="s">
        <v>57</v>
      </c>
      <c r="X666" s="28" t="str">
        <f>TEXT('Dept Participation Sheet'!K666,"mmddyyyy")</f>
        <v>01001900</v>
      </c>
      <c r="Y666" s="28" t="str">
        <f>TEXT('Dept Participation Sheet'!C666,"mmddyyyy")</f>
        <v>01001900</v>
      </c>
    </row>
    <row r="667" spans="1:25" x14ac:dyDescent="0.25">
      <c r="A667" t="s">
        <v>42</v>
      </c>
      <c r="B667" s="41" t="str">
        <f>SUBSTITUTE('Dept Participation Sheet'!D667,"-","")</f>
        <v/>
      </c>
      <c r="C667">
        <f>'Dept Participation Sheet'!A686</f>
        <v>0</v>
      </c>
      <c r="E667">
        <f>'Dept Participation Sheet'!B686</f>
        <v>0</v>
      </c>
      <c r="F667" t="s">
        <v>47</v>
      </c>
      <c r="G667" s="28" t="s">
        <v>44</v>
      </c>
      <c r="H667" s="26">
        <f>'Dept Participation Sheet'!U667</f>
        <v>0</v>
      </c>
      <c r="I667" s="28" t="s">
        <v>44</v>
      </c>
      <c r="J667" s="28" t="s">
        <v>44</v>
      </c>
      <c r="K667" s="28" t="s">
        <v>44</v>
      </c>
      <c r="L667" s="41" t="str">
        <f>SUBSTITUTE('Dept Participation Sheet'!$Q$94,"/","")</f>
        <v>04102024</v>
      </c>
      <c r="M667" s="14" t="s">
        <v>46</v>
      </c>
      <c r="N667" s="14" t="s">
        <v>98</v>
      </c>
      <c r="O667" s="33">
        <f>'Dept Participation Sheet'!E667</f>
        <v>0</v>
      </c>
      <c r="P667" s="33">
        <f>'Dept Participation Sheet'!F667</f>
        <v>0</v>
      </c>
      <c r="Q667" s="33">
        <f>'Dept Participation Sheet'!G667</f>
        <v>0</v>
      </c>
      <c r="R667" s="14">
        <f>'Dept Participation Sheet'!H667</f>
        <v>0</v>
      </c>
      <c r="S667" s="14">
        <f>'Dept Participation Sheet'!I667</f>
        <v>0</v>
      </c>
      <c r="T667" s="14">
        <f>'Dept Participation Sheet'!J667</f>
        <v>0</v>
      </c>
      <c r="V667" t="s">
        <v>57</v>
      </c>
      <c r="X667" s="28" t="str">
        <f>TEXT('Dept Participation Sheet'!K667,"mmddyyyy")</f>
        <v>01001900</v>
      </c>
      <c r="Y667" s="28" t="str">
        <f>TEXT('Dept Participation Sheet'!C667,"mmddyyyy")</f>
        <v>01001900</v>
      </c>
    </row>
    <row r="668" spans="1:25" x14ac:dyDescent="0.25">
      <c r="A668" t="s">
        <v>42</v>
      </c>
      <c r="B668" s="41" t="str">
        <f>SUBSTITUTE('Dept Participation Sheet'!D668,"-","")</f>
        <v/>
      </c>
      <c r="C668">
        <f>'Dept Participation Sheet'!A687</f>
        <v>0</v>
      </c>
      <c r="E668">
        <f>'Dept Participation Sheet'!B687</f>
        <v>0</v>
      </c>
      <c r="F668" t="s">
        <v>47</v>
      </c>
      <c r="G668" s="28" t="s">
        <v>44</v>
      </c>
      <c r="H668" s="26">
        <f>'Dept Participation Sheet'!U668</f>
        <v>0</v>
      </c>
      <c r="I668" s="28" t="s">
        <v>44</v>
      </c>
      <c r="J668" s="28" t="s">
        <v>44</v>
      </c>
      <c r="K668" s="28" t="s">
        <v>44</v>
      </c>
      <c r="L668" s="41" t="str">
        <f>SUBSTITUTE('Dept Participation Sheet'!$Q$94,"/","")</f>
        <v>04102024</v>
      </c>
      <c r="M668" s="14" t="s">
        <v>46</v>
      </c>
      <c r="N668" s="14" t="s">
        <v>98</v>
      </c>
      <c r="O668" s="33">
        <f>'Dept Participation Sheet'!E668</f>
        <v>0</v>
      </c>
      <c r="P668" s="33">
        <f>'Dept Participation Sheet'!F668</f>
        <v>0</v>
      </c>
      <c r="Q668" s="33">
        <f>'Dept Participation Sheet'!G668</f>
        <v>0</v>
      </c>
      <c r="R668" s="14">
        <f>'Dept Participation Sheet'!H668</f>
        <v>0</v>
      </c>
      <c r="S668" s="14">
        <f>'Dept Participation Sheet'!I668</f>
        <v>0</v>
      </c>
      <c r="T668" s="14">
        <f>'Dept Participation Sheet'!J668</f>
        <v>0</v>
      </c>
      <c r="V668" t="s">
        <v>57</v>
      </c>
      <c r="X668" s="28" t="str">
        <f>TEXT('Dept Participation Sheet'!K668,"mmddyyyy")</f>
        <v>01001900</v>
      </c>
      <c r="Y668" s="28" t="str">
        <f>TEXT('Dept Participation Sheet'!C668,"mmddyyyy")</f>
        <v>01001900</v>
      </c>
    </row>
    <row r="669" spans="1:25" x14ac:dyDescent="0.25">
      <c r="A669" t="s">
        <v>42</v>
      </c>
      <c r="B669" s="41" t="str">
        <f>SUBSTITUTE('Dept Participation Sheet'!D669,"-","")</f>
        <v/>
      </c>
      <c r="C669">
        <f>'Dept Participation Sheet'!A688</f>
        <v>0</v>
      </c>
      <c r="E669">
        <f>'Dept Participation Sheet'!B688</f>
        <v>0</v>
      </c>
      <c r="F669" t="s">
        <v>47</v>
      </c>
      <c r="G669" s="28" t="s">
        <v>44</v>
      </c>
      <c r="H669" s="26">
        <f>'Dept Participation Sheet'!U669</f>
        <v>0</v>
      </c>
      <c r="I669" s="28" t="s">
        <v>44</v>
      </c>
      <c r="J669" s="28" t="s">
        <v>44</v>
      </c>
      <c r="K669" s="28" t="s">
        <v>44</v>
      </c>
      <c r="L669" s="41" t="str">
        <f>SUBSTITUTE('Dept Participation Sheet'!$Q$94,"/","")</f>
        <v>04102024</v>
      </c>
      <c r="M669" s="14" t="s">
        <v>46</v>
      </c>
      <c r="N669" s="14" t="s">
        <v>98</v>
      </c>
      <c r="O669" s="33">
        <f>'Dept Participation Sheet'!E669</f>
        <v>0</v>
      </c>
      <c r="P669" s="33">
        <f>'Dept Participation Sheet'!F669</f>
        <v>0</v>
      </c>
      <c r="Q669" s="33">
        <f>'Dept Participation Sheet'!G669</f>
        <v>0</v>
      </c>
      <c r="R669" s="14">
        <f>'Dept Participation Sheet'!H669</f>
        <v>0</v>
      </c>
      <c r="S669" s="14">
        <f>'Dept Participation Sheet'!I669</f>
        <v>0</v>
      </c>
      <c r="T669" s="14">
        <f>'Dept Participation Sheet'!J669</f>
        <v>0</v>
      </c>
      <c r="V669" t="s">
        <v>57</v>
      </c>
      <c r="X669" s="28" t="str">
        <f>TEXT('Dept Participation Sheet'!K669,"mmddyyyy")</f>
        <v>01001900</v>
      </c>
      <c r="Y669" s="28" t="str">
        <f>TEXT('Dept Participation Sheet'!C669,"mmddyyyy")</f>
        <v>01001900</v>
      </c>
    </row>
    <row r="670" spans="1:25" x14ac:dyDescent="0.25">
      <c r="A670" t="s">
        <v>42</v>
      </c>
      <c r="B670" s="41" t="str">
        <f>SUBSTITUTE('Dept Participation Sheet'!D670,"-","")</f>
        <v/>
      </c>
      <c r="C670">
        <f>'Dept Participation Sheet'!A689</f>
        <v>0</v>
      </c>
      <c r="E670">
        <f>'Dept Participation Sheet'!B689</f>
        <v>0</v>
      </c>
      <c r="F670" t="s">
        <v>47</v>
      </c>
      <c r="G670" s="28" t="s">
        <v>44</v>
      </c>
      <c r="H670" s="26">
        <f>'Dept Participation Sheet'!U670</f>
        <v>0</v>
      </c>
      <c r="I670" s="28" t="s">
        <v>44</v>
      </c>
      <c r="J670" s="28" t="s">
        <v>44</v>
      </c>
      <c r="K670" s="28" t="s">
        <v>44</v>
      </c>
      <c r="L670" s="41" t="str">
        <f>SUBSTITUTE('Dept Participation Sheet'!$Q$94,"/","")</f>
        <v>04102024</v>
      </c>
      <c r="M670" s="14" t="s">
        <v>46</v>
      </c>
      <c r="N670" s="14" t="s">
        <v>98</v>
      </c>
      <c r="O670" s="33">
        <f>'Dept Participation Sheet'!E670</f>
        <v>0</v>
      </c>
      <c r="P670" s="33">
        <f>'Dept Participation Sheet'!F670</f>
        <v>0</v>
      </c>
      <c r="Q670" s="33">
        <f>'Dept Participation Sheet'!G670</f>
        <v>0</v>
      </c>
      <c r="R670" s="14">
        <f>'Dept Participation Sheet'!H670</f>
        <v>0</v>
      </c>
      <c r="S670" s="14">
        <f>'Dept Participation Sheet'!I670</f>
        <v>0</v>
      </c>
      <c r="T670" s="14">
        <f>'Dept Participation Sheet'!J670</f>
        <v>0</v>
      </c>
      <c r="V670" t="s">
        <v>57</v>
      </c>
      <c r="X670" s="28" t="str">
        <f>TEXT('Dept Participation Sheet'!K670,"mmddyyyy")</f>
        <v>01001900</v>
      </c>
      <c r="Y670" s="28" t="str">
        <f>TEXT('Dept Participation Sheet'!C670,"mmddyyyy")</f>
        <v>01001900</v>
      </c>
    </row>
    <row r="671" spans="1:25" x14ac:dyDescent="0.25">
      <c r="A671" t="s">
        <v>42</v>
      </c>
      <c r="B671" s="41" t="str">
        <f>SUBSTITUTE('Dept Participation Sheet'!D671,"-","")</f>
        <v/>
      </c>
      <c r="C671">
        <f>'Dept Participation Sheet'!A690</f>
        <v>0</v>
      </c>
      <c r="E671">
        <f>'Dept Participation Sheet'!B690</f>
        <v>0</v>
      </c>
      <c r="F671" t="s">
        <v>47</v>
      </c>
      <c r="G671" s="28" t="s">
        <v>44</v>
      </c>
      <c r="H671" s="26">
        <f>'Dept Participation Sheet'!U671</f>
        <v>0</v>
      </c>
      <c r="I671" s="28" t="s">
        <v>44</v>
      </c>
      <c r="J671" s="28" t="s">
        <v>44</v>
      </c>
      <c r="K671" s="28" t="s">
        <v>44</v>
      </c>
      <c r="L671" s="41" t="str">
        <f>SUBSTITUTE('Dept Participation Sheet'!$Q$94,"/","")</f>
        <v>04102024</v>
      </c>
      <c r="M671" s="14" t="s">
        <v>46</v>
      </c>
      <c r="N671" s="14" t="s">
        <v>98</v>
      </c>
      <c r="O671" s="33">
        <f>'Dept Participation Sheet'!E671</f>
        <v>0</v>
      </c>
      <c r="P671" s="33">
        <f>'Dept Participation Sheet'!F671</f>
        <v>0</v>
      </c>
      <c r="Q671" s="33">
        <f>'Dept Participation Sheet'!G671</f>
        <v>0</v>
      </c>
      <c r="R671" s="14">
        <f>'Dept Participation Sheet'!H671</f>
        <v>0</v>
      </c>
      <c r="S671" s="14">
        <f>'Dept Participation Sheet'!I671</f>
        <v>0</v>
      </c>
      <c r="T671" s="14">
        <f>'Dept Participation Sheet'!J671</f>
        <v>0</v>
      </c>
      <c r="V671" t="s">
        <v>57</v>
      </c>
      <c r="X671" s="28" t="str">
        <f>TEXT('Dept Participation Sheet'!K671,"mmddyyyy")</f>
        <v>01001900</v>
      </c>
      <c r="Y671" s="28" t="str">
        <f>TEXT('Dept Participation Sheet'!C671,"mmddyyyy")</f>
        <v>01001900</v>
      </c>
    </row>
    <row r="672" spans="1:25" x14ac:dyDescent="0.25">
      <c r="A672" t="s">
        <v>42</v>
      </c>
      <c r="B672" s="41" t="str">
        <f>SUBSTITUTE('Dept Participation Sheet'!D672,"-","")</f>
        <v/>
      </c>
      <c r="C672">
        <f>'Dept Participation Sheet'!A691</f>
        <v>0</v>
      </c>
      <c r="E672">
        <f>'Dept Participation Sheet'!B691</f>
        <v>0</v>
      </c>
      <c r="F672" t="s">
        <v>47</v>
      </c>
      <c r="G672" s="28" t="s">
        <v>44</v>
      </c>
      <c r="H672" s="26">
        <f>'Dept Participation Sheet'!U672</f>
        <v>0</v>
      </c>
      <c r="I672" s="28" t="s">
        <v>44</v>
      </c>
      <c r="J672" s="28" t="s">
        <v>44</v>
      </c>
      <c r="K672" s="28" t="s">
        <v>44</v>
      </c>
      <c r="L672" s="41" t="str">
        <f>SUBSTITUTE('Dept Participation Sheet'!$Q$94,"/","")</f>
        <v>04102024</v>
      </c>
      <c r="M672" s="14" t="s">
        <v>46</v>
      </c>
      <c r="N672" s="14" t="s">
        <v>98</v>
      </c>
      <c r="O672" s="33">
        <f>'Dept Participation Sheet'!E672</f>
        <v>0</v>
      </c>
      <c r="P672" s="33">
        <f>'Dept Participation Sheet'!F672</f>
        <v>0</v>
      </c>
      <c r="Q672" s="33">
        <f>'Dept Participation Sheet'!G672</f>
        <v>0</v>
      </c>
      <c r="R672" s="14">
        <f>'Dept Participation Sheet'!H672</f>
        <v>0</v>
      </c>
      <c r="S672" s="14">
        <f>'Dept Participation Sheet'!I672</f>
        <v>0</v>
      </c>
      <c r="T672" s="14">
        <f>'Dept Participation Sheet'!J672</f>
        <v>0</v>
      </c>
      <c r="V672" t="s">
        <v>57</v>
      </c>
      <c r="X672" s="28" t="str">
        <f>TEXT('Dept Participation Sheet'!K672,"mmddyyyy")</f>
        <v>01001900</v>
      </c>
      <c r="Y672" s="28" t="str">
        <f>TEXT('Dept Participation Sheet'!C672,"mmddyyyy")</f>
        <v>01001900</v>
      </c>
    </row>
    <row r="673" spans="1:25" x14ac:dyDescent="0.25">
      <c r="A673" t="s">
        <v>42</v>
      </c>
      <c r="B673" s="41" t="str">
        <f>SUBSTITUTE('Dept Participation Sheet'!D673,"-","")</f>
        <v/>
      </c>
      <c r="C673">
        <f>'Dept Participation Sheet'!A692</f>
        <v>0</v>
      </c>
      <c r="E673">
        <f>'Dept Participation Sheet'!B692</f>
        <v>0</v>
      </c>
      <c r="F673" t="s">
        <v>47</v>
      </c>
      <c r="G673" s="28" t="s">
        <v>44</v>
      </c>
      <c r="H673" s="26">
        <f>'Dept Participation Sheet'!U673</f>
        <v>0</v>
      </c>
      <c r="I673" s="28" t="s">
        <v>44</v>
      </c>
      <c r="J673" s="28" t="s">
        <v>44</v>
      </c>
      <c r="K673" s="28" t="s">
        <v>44</v>
      </c>
      <c r="L673" s="41" t="str">
        <f>SUBSTITUTE('Dept Participation Sheet'!$Q$94,"/","")</f>
        <v>04102024</v>
      </c>
      <c r="M673" s="14" t="s">
        <v>46</v>
      </c>
      <c r="N673" s="14" t="s">
        <v>98</v>
      </c>
      <c r="O673" s="33">
        <f>'Dept Participation Sheet'!E673</f>
        <v>0</v>
      </c>
      <c r="P673" s="33">
        <f>'Dept Participation Sheet'!F673</f>
        <v>0</v>
      </c>
      <c r="Q673" s="33">
        <f>'Dept Participation Sheet'!G673</f>
        <v>0</v>
      </c>
      <c r="R673" s="14">
        <f>'Dept Participation Sheet'!H673</f>
        <v>0</v>
      </c>
      <c r="S673" s="14">
        <f>'Dept Participation Sheet'!I673</f>
        <v>0</v>
      </c>
      <c r="T673" s="14">
        <f>'Dept Participation Sheet'!J673</f>
        <v>0</v>
      </c>
      <c r="V673" t="s">
        <v>57</v>
      </c>
      <c r="X673" s="28" t="str">
        <f>TEXT('Dept Participation Sheet'!K673,"mmddyyyy")</f>
        <v>01001900</v>
      </c>
      <c r="Y673" s="28" t="str">
        <f>TEXT('Dept Participation Sheet'!C673,"mmddyyyy")</f>
        <v>01001900</v>
      </c>
    </row>
    <row r="674" spans="1:25" x14ac:dyDescent="0.25">
      <c r="A674" t="s">
        <v>42</v>
      </c>
      <c r="B674" s="41" t="str">
        <f>SUBSTITUTE('Dept Participation Sheet'!D674,"-","")</f>
        <v/>
      </c>
      <c r="C674">
        <f>'Dept Participation Sheet'!A693</f>
        <v>0</v>
      </c>
      <c r="E674">
        <f>'Dept Participation Sheet'!B693</f>
        <v>0</v>
      </c>
      <c r="F674" t="s">
        <v>47</v>
      </c>
      <c r="G674" s="28" t="s">
        <v>44</v>
      </c>
      <c r="H674" s="26">
        <f>'Dept Participation Sheet'!U674</f>
        <v>0</v>
      </c>
      <c r="I674" s="28" t="s">
        <v>44</v>
      </c>
      <c r="J674" s="28" t="s">
        <v>44</v>
      </c>
      <c r="K674" s="28" t="s">
        <v>44</v>
      </c>
      <c r="L674" s="41" t="str">
        <f>SUBSTITUTE('Dept Participation Sheet'!$Q$94,"/","")</f>
        <v>04102024</v>
      </c>
      <c r="M674" s="14" t="s">
        <v>46</v>
      </c>
      <c r="N674" s="14" t="s">
        <v>98</v>
      </c>
      <c r="O674" s="33">
        <f>'Dept Participation Sheet'!E674</f>
        <v>0</v>
      </c>
      <c r="P674" s="33">
        <f>'Dept Participation Sheet'!F674</f>
        <v>0</v>
      </c>
      <c r="Q674" s="33">
        <f>'Dept Participation Sheet'!G674</f>
        <v>0</v>
      </c>
      <c r="R674" s="14">
        <f>'Dept Participation Sheet'!H674</f>
        <v>0</v>
      </c>
      <c r="S674" s="14">
        <f>'Dept Participation Sheet'!I674</f>
        <v>0</v>
      </c>
      <c r="T674" s="14">
        <f>'Dept Participation Sheet'!J674</f>
        <v>0</v>
      </c>
      <c r="V674" t="s">
        <v>57</v>
      </c>
      <c r="X674" s="28" t="str">
        <f>TEXT('Dept Participation Sheet'!K674,"mmddyyyy")</f>
        <v>01001900</v>
      </c>
      <c r="Y674" s="28" t="str">
        <f>TEXT('Dept Participation Sheet'!C674,"mmddyyyy")</f>
        <v>01001900</v>
      </c>
    </row>
    <row r="675" spans="1:25" x14ac:dyDescent="0.25">
      <c r="A675" t="s">
        <v>42</v>
      </c>
      <c r="B675" s="41" t="str">
        <f>SUBSTITUTE('Dept Participation Sheet'!D675,"-","")</f>
        <v/>
      </c>
      <c r="C675">
        <f>'Dept Participation Sheet'!A694</f>
        <v>0</v>
      </c>
      <c r="E675">
        <f>'Dept Participation Sheet'!B694</f>
        <v>0</v>
      </c>
      <c r="F675" t="s">
        <v>47</v>
      </c>
      <c r="G675" s="28" t="s">
        <v>44</v>
      </c>
      <c r="H675" s="26">
        <f>'Dept Participation Sheet'!U675</f>
        <v>0</v>
      </c>
      <c r="I675" s="28" t="s">
        <v>44</v>
      </c>
      <c r="J675" s="28" t="s">
        <v>44</v>
      </c>
      <c r="K675" s="28" t="s">
        <v>44</v>
      </c>
      <c r="L675" s="41" t="str">
        <f>SUBSTITUTE('Dept Participation Sheet'!$Q$94,"/","")</f>
        <v>04102024</v>
      </c>
      <c r="M675" s="14" t="s">
        <v>46</v>
      </c>
      <c r="N675" s="14" t="s">
        <v>98</v>
      </c>
      <c r="O675" s="33">
        <f>'Dept Participation Sheet'!E675</f>
        <v>0</v>
      </c>
      <c r="P675" s="33">
        <f>'Dept Participation Sheet'!F675</f>
        <v>0</v>
      </c>
      <c r="Q675" s="33">
        <f>'Dept Participation Sheet'!G675</f>
        <v>0</v>
      </c>
      <c r="R675" s="14">
        <f>'Dept Participation Sheet'!H675</f>
        <v>0</v>
      </c>
      <c r="S675" s="14">
        <f>'Dept Participation Sheet'!I675</f>
        <v>0</v>
      </c>
      <c r="T675" s="14">
        <f>'Dept Participation Sheet'!J675</f>
        <v>0</v>
      </c>
      <c r="V675" t="s">
        <v>57</v>
      </c>
      <c r="X675" s="28" t="str">
        <f>TEXT('Dept Participation Sheet'!K675,"mmddyyyy")</f>
        <v>01001900</v>
      </c>
      <c r="Y675" s="28" t="str">
        <f>TEXT('Dept Participation Sheet'!C675,"mmddyyyy")</f>
        <v>01001900</v>
      </c>
    </row>
    <row r="676" spans="1:25" x14ac:dyDescent="0.25">
      <c r="A676" t="s">
        <v>42</v>
      </c>
      <c r="B676" s="41" t="str">
        <f>SUBSTITUTE('Dept Participation Sheet'!D676,"-","")</f>
        <v/>
      </c>
      <c r="C676">
        <f>'Dept Participation Sheet'!A695</f>
        <v>0</v>
      </c>
      <c r="E676">
        <f>'Dept Participation Sheet'!B695</f>
        <v>0</v>
      </c>
      <c r="F676" t="s">
        <v>47</v>
      </c>
      <c r="G676" s="28" t="s">
        <v>44</v>
      </c>
      <c r="H676" s="26">
        <f>'Dept Participation Sheet'!U676</f>
        <v>0</v>
      </c>
      <c r="I676" s="28" t="s">
        <v>44</v>
      </c>
      <c r="J676" s="28" t="s">
        <v>44</v>
      </c>
      <c r="K676" s="28" t="s">
        <v>44</v>
      </c>
      <c r="L676" s="41" t="str">
        <f>SUBSTITUTE('Dept Participation Sheet'!$Q$94,"/","")</f>
        <v>04102024</v>
      </c>
      <c r="M676" s="14" t="s">
        <v>46</v>
      </c>
      <c r="N676" s="14" t="s">
        <v>98</v>
      </c>
      <c r="O676" s="33">
        <f>'Dept Participation Sheet'!E676</f>
        <v>0</v>
      </c>
      <c r="P676" s="33">
        <f>'Dept Participation Sheet'!F676</f>
        <v>0</v>
      </c>
      <c r="Q676" s="33">
        <f>'Dept Participation Sheet'!G676</f>
        <v>0</v>
      </c>
      <c r="R676" s="14">
        <f>'Dept Participation Sheet'!H676</f>
        <v>0</v>
      </c>
      <c r="S676" s="14">
        <f>'Dept Participation Sheet'!I676</f>
        <v>0</v>
      </c>
      <c r="T676" s="14">
        <f>'Dept Participation Sheet'!J676</f>
        <v>0</v>
      </c>
      <c r="V676" t="s">
        <v>57</v>
      </c>
      <c r="X676" s="28" t="str">
        <f>TEXT('Dept Participation Sheet'!K676,"mmddyyyy")</f>
        <v>01001900</v>
      </c>
      <c r="Y676" s="28" t="str">
        <f>TEXT('Dept Participation Sheet'!C676,"mmddyyyy")</f>
        <v>01001900</v>
      </c>
    </row>
    <row r="677" spans="1:25" x14ac:dyDescent="0.25">
      <c r="A677" t="s">
        <v>42</v>
      </c>
      <c r="B677" s="41" t="str">
        <f>SUBSTITUTE('Dept Participation Sheet'!D677,"-","")</f>
        <v/>
      </c>
      <c r="C677">
        <f>'Dept Participation Sheet'!A696</f>
        <v>0</v>
      </c>
      <c r="E677">
        <f>'Dept Participation Sheet'!B696</f>
        <v>0</v>
      </c>
      <c r="F677" t="s">
        <v>47</v>
      </c>
      <c r="G677" s="28" t="s">
        <v>44</v>
      </c>
      <c r="H677" s="26">
        <f>'Dept Participation Sheet'!U677</f>
        <v>0</v>
      </c>
      <c r="I677" s="28" t="s">
        <v>44</v>
      </c>
      <c r="J677" s="28" t="s">
        <v>44</v>
      </c>
      <c r="K677" s="28" t="s">
        <v>44</v>
      </c>
      <c r="L677" s="41" t="str">
        <f>SUBSTITUTE('Dept Participation Sheet'!$Q$94,"/","")</f>
        <v>04102024</v>
      </c>
      <c r="M677" s="14" t="s">
        <v>46</v>
      </c>
      <c r="N677" s="14" t="s">
        <v>98</v>
      </c>
      <c r="O677" s="33">
        <f>'Dept Participation Sheet'!E677</f>
        <v>0</v>
      </c>
      <c r="P677" s="33">
        <f>'Dept Participation Sheet'!F677</f>
        <v>0</v>
      </c>
      <c r="Q677" s="33">
        <f>'Dept Participation Sheet'!G677</f>
        <v>0</v>
      </c>
      <c r="R677" s="14">
        <f>'Dept Participation Sheet'!H677</f>
        <v>0</v>
      </c>
      <c r="S677" s="14">
        <f>'Dept Participation Sheet'!I677</f>
        <v>0</v>
      </c>
      <c r="T677" s="14">
        <f>'Dept Participation Sheet'!J677</f>
        <v>0</v>
      </c>
      <c r="V677" t="s">
        <v>57</v>
      </c>
      <c r="X677" s="28" t="str">
        <f>TEXT('Dept Participation Sheet'!K677,"mmddyyyy")</f>
        <v>01001900</v>
      </c>
      <c r="Y677" s="28" t="str">
        <f>TEXT('Dept Participation Sheet'!C677,"mmddyyyy")</f>
        <v>01001900</v>
      </c>
    </row>
    <row r="678" spans="1:25" x14ac:dyDescent="0.25">
      <c r="A678" t="s">
        <v>42</v>
      </c>
      <c r="B678" s="41" t="str">
        <f>SUBSTITUTE('Dept Participation Sheet'!D678,"-","")</f>
        <v/>
      </c>
      <c r="C678">
        <f>'Dept Participation Sheet'!A697</f>
        <v>0</v>
      </c>
      <c r="E678">
        <f>'Dept Participation Sheet'!B697</f>
        <v>0</v>
      </c>
      <c r="F678" t="s">
        <v>47</v>
      </c>
      <c r="G678" s="28" t="s">
        <v>44</v>
      </c>
      <c r="H678" s="26">
        <f>'Dept Participation Sheet'!U678</f>
        <v>0</v>
      </c>
      <c r="I678" s="28" t="s">
        <v>44</v>
      </c>
      <c r="J678" s="28" t="s">
        <v>44</v>
      </c>
      <c r="K678" s="28" t="s">
        <v>44</v>
      </c>
      <c r="L678" s="41" t="str">
        <f>SUBSTITUTE('Dept Participation Sheet'!$Q$94,"/","")</f>
        <v>04102024</v>
      </c>
      <c r="M678" s="14" t="s">
        <v>46</v>
      </c>
      <c r="N678" s="14" t="s">
        <v>98</v>
      </c>
      <c r="O678" s="33">
        <f>'Dept Participation Sheet'!E678</f>
        <v>0</v>
      </c>
      <c r="P678" s="33">
        <f>'Dept Participation Sheet'!F678</f>
        <v>0</v>
      </c>
      <c r="Q678" s="33">
        <f>'Dept Participation Sheet'!G678</f>
        <v>0</v>
      </c>
      <c r="R678" s="14">
        <f>'Dept Participation Sheet'!H678</f>
        <v>0</v>
      </c>
      <c r="S678" s="14">
        <f>'Dept Participation Sheet'!I678</f>
        <v>0</v>
      </c>
      <c r="T678" s="14">
        <f>'Dept Participation Sheet'!J678</f>
        <v>0</v>
      </c>
      <c r="V678" t="s">
        <v>57</v>
      </c>
      <c r="X678" s="28" t="str">
        <f>TEXT('Dept Participation Sheet'!K678,"mmddyyyy")</f>
        <v>01001900</v>
      </c>
      <c r="Y678" s="28" t="str">
        <f>TEXT('Dept Participation Sheet'!C678,"mmddyyyy")</f>
        <v>01001900</v>
      </c>
    </row>
    <row r="679" spans="1:25" x14ac:dyDescent="0.25">
      <c r="A679" t="s">
        <v>42</v>
      </c>
      <c r="B679" s="41" t="str">
        <f>SUBSTITUTE('Dept Participation Sheet'!D679,"-","")</f>
        <v/>
      </c>
      <c r="C679">
        <f>'Dept Participation Sheet'!A698</f>
        <v>0</v>
      </c>
      <c r="E679">
        <f>'Dept Participation Sheet'!B698</f>
        <v>0</v>
      </c>
      <c r="F679" t="s">
        <v>47</v>
      </c>
      <c r="G679" s="28" t="s">
        <v>44</v>
      </c>
      <c r="H679" s="26">
        <f>'Dept Participation Sheet'!U679</f>
        <v>0</v>
      </c>
      <c r="I679" s="28" t="s">
        <v>44</v>
      </c>
      <c r="J679" s="28" t="s">
        <v>44</v>
      </c>
      <c r="K679" s="28" t="s">
        <v>44</v>
      </c>
      <c r="L679" s="41" t="str">
        <f>SUBSTITUTE('Dept Participation Sheet'!$Q$94,"/","")</f>
        <v>04102024</v>
      </c>
      <c r="M679" s="14" t="s">
        <v>46</v>
      </c>
      <c r="N679" s="14" t="s">
        <v>98</v>
      </c>
      <c r="O679" s="33">
        <f>'Dept Participation Sheet'!E679</f>
        <v>0</v>
      </c>
      <c r="P679" s="33">
        <f>'Dept Participation Sheet'!F679</f>
        <v>0</v>
      </c>
      <c r="Q679" s="33">
        <f>'Dept Participation Sheet'!G679</f>
        <v>0</v>
      </c>
      <c r="R679" s="14">
        <f>'Dept Participation Sheet'!H679</f>
        <v>0</v>
      </c>
      <c r="S679" s="14">
        <f>'Dept Participation Sheet'!I679</f>
        <v>0</v>
      </c>
      <c r="T679" s="14">
        <f>'Dept Participation Sheet'!J679</f>
        <v>0</v>
      </c>
      <c r="V679" t="s">
        <v>57</v>
      </c>
      <c r="X679" s="28" t="str">
        <f>TEXT('Dept Participation Sheet'!K679,"mmddyyyy")</f>
        <v>01001900</v>
      </c>
      <c r="Y679" s="28" t="str">
        <f>TEXT('Dept Participation Sheet'!C679,"mmddyyyy")</f>
        <v>01001900</v>
      </c>
    </row>
    <row r="680" spans="1:25" x14ac:dyDescent="0.25">
      <c r="A680" t="s">
        <v>42</v>
      </c>
      <c r="B680" s="41" t="str">
        <f>SUBSTITUTE('Dept Participation Sheet'!D680,"-","")</f>
        <v/>
      </c>
      <c r="C680">
        <f>'Dept Participation Sheet'!A699</f>
        <v>0</v>
      </c>
      <c r="E680">
        <f>'Dept Participation Sheet'!B699</f>
        <v>0</v>
      </c>
      <c r="F680" t="s">
        <v>47</v>
      </c>
      <c r="G680" s="28" t="s">
        <v>44</v>
      </c>
      <c r="H680" s="26">
        <f>'Dept Participation Sheet'!U680</f>
        <v>0</v>
      </c>
      <c r="I680" s="28" t="s">
        <v>44</v>
      </c>
      <c r="J680" s="28" t="s">
        <v>44</v>
      </c>
      <c r="K680" s="28" t="s">
        <v>44</v>
      </c>
      <c r="L680" s="41" t="str">
        <f>SUBSTITUTE('Dept Participation Sheet'!$Q$94,"/","")</f>
        <v>04102024</v>
      </c>
      <c r="M680" s="14" t="s">
        <v>46</v>
      </c>
      <c r="N680" s="14" t="s">
        <v>98</v>
      </c>
      <c r="O680" s="33">
        <f>'Dept Participation Sheet'!E680</f>
        <v>0</v>
      </c>
      <c r="P680" s="33">
        <f>'Dept Participation Sheet'!F680</f>
        <v>0</v>
      </c>
      <c r="Q680" s="33">
        <f>'Dept Participation Sheet'!G680</f>
        <v>0</v>
      </c>
      <c r="R680" s="14">
        <f>'Dept Participation Sheet'!H680</f>
        <v>0</v>
      </c>
      <c r="S680" s="14">
        <f>'Dept Participation Sheet'!I680</f>
        <v>0</v>
      </c>
      <c r="T680" s="14">
        <f>'Dept Participation Sheet'!J680</f>
        <v>0</v>
      </c>
      <c r="V680" t="s">
        <v>57</v>
      </c>
      <c r="X680" s="28" t="str">
        <f>TEXT('Dept Participation Sheet'!K680,"mmddyyyy")</f>
        <v>01001900</v>
      </c>
      <c r="Y680" s="28" t="str">
        <f>TEXT('Dept Participation Sheet'!C680,"mmddyyyy")</f>
        <v>01001900</v>
      </c>
    </row>
    <row r="681" spans="1:25" x14ac:dyDescent="0.25">
      <c r="A681" t="s">
        <v>42</v>
      </c>
      <c r="B681" s="41" t="str">
        <f>SUBSTITUTE('Dept Participation Sheet'!D681,"-","")</f>
        <v/>
      </c>
      <c r="C681">
        <f>'Dept Participation Sheet'!A700</f>
        <v>0</v>
      </c>
      <c r="E681">
        <f>'Dept Participation Sheet'!B700</f>
        <v>0</v>
      </c>
      <c r="F681" t="s">
        <v>47</v>
      </c>
      <c r="G681" s="28" t="s">
        <v>44</v>
      </c>
      <c r="H681" s="26">
        <f>'Dept Participation Sheet'!U681</f>
        <v>0</v>
      </c>
      <c r="I681" s="28" t="s">
        <v>44</v>
      </c>
      <c r="J681" s="28" t="s">
        <v>44</v>
      </c>
      <c r="K681" s="28" t="s">
        <v>44</v>
      </c>
      <c r="L681" s="41" t="str">
        <f>SUBSTITUTE('Dept Participation Sheet'!$Q$94,"/","")</f>
        <v>04102024</v>
      </c>
      <c r="M681" s="14" t="s">
        <v>46</v>
      </c>
      <c r="N681" s="14" t="s">
        <v>98</v>
      </c>
      <c r="O681" s="33">
        <f>'Dept Participation Sheet'!E681</f>
        <v>0</v>
      </c>
      <c r="P681" s="33">
        <f>'Dept Participation Sheet'!F681</f>
        <v>0</v>
      </c>
      <c r="Q681" s="33">
        <f>'Dept Participation Sheet'!G681</f>
        <v>0</v>
      </c>
      <c r="R681" s="14">
        <f>'Dept Participation Sheet'!H681</f>
        <v>0</v>
      </c>
      <c r="S681" s="14">
        <f>'Dept Participation Sheet'!I681</f>
        <v>0</v>
      </c>
      <c r="T681" s="14">
        <f>'Dept Participation Sheet'!J681</f>
        <v>0</v>
      </c>
      <c r="V681" t="s">
        <v>57</v>
      </c>
      <c r="X681" s="28" t="str">
        <f>TEXT('Dept Participation Sheet'!K681,"mmddyyyy")</f>
        <v>01001900</v>
      </c>
      <c r="Y681" s="28" t="str">
        <f>TEXT('Dept Participation Sheet'!C681,"mmddyyyy")</f>
        <v>01001900</v>
      </c>
    </row>
    <row r="682" spans="1:25" x14ac:dyDescent="0.25">
      <c r="A682" t="s">
        <v>42</v>
      </c>
      <c r="B682" s="41" t="str">
        <f>SUBSTITUTE('Dept Participation Sheet'!D682,"-","")</f>
        <v/>
      </c>
      <c r="C682">
        <f>'Dept Participation Sheet'!A701</f>
        <v>0</v>
      </c>
      <c r="E682">
        <f>'Dept Participation Sheet'!B701</f>
        <v>0</v>
      </c>
      <c r="F682" t="s">
        <v>47</v>
      </c>
      <c r="G682" s="28" t="s">
        <v>44</v>
      </c>
      <c r="H682" s="26">
        <f>'Dept Participation Sheet'!U682</f>
        <v>0</v>
      </c>
      <c r="I682" s="28" t="s">
        <v>44</v>
      </c>
      <c r="J682" s="28" t="s">
        <v>44</v>
      </c>
      <c r="K682" s="28" t="s">
        <v>44</v>
      </c>
      <c r="L682" s="41" t="str">
        <f>SUBSTITUTE('Dept Participation Sheet'!$Q$94,"/","")</f>
        <v>04102024</v>
      </c>
      <c r="M682" s="14" t="s">
        <v>46</v>
      </c>
      <c r="N682" s="14" t="s">
        <v>98</v>
      </c>
      <c r="O682" s="33">
        <f>'Dept Participation Sheet'!E682</f>
        <v>0</v>
      </c>
      <c r="P682" s="33">
        <f>'Dept Participation Sheet'!F682</f>
        <v>0</v>
      </c>
      <c r="Q682" s="33">
        <f>'Dept Participation Sheet'!G682</f>
        <v>0</v>
      </c>
      <c r="R682" s="14">
        <f>'Dept Participation Sheet'!H682</f>
        <v>0</v>
      </c>
      <c r="S682" s="14">
        <f>'Dept Participation Sheet'!I682</f>
        <v>0</v>
      </c>
      <c r="T682" s="14">
        <f>'Dept Participation Sheet'!J682</f>
        <v>0</v>
      </c>
      <c r="V682" t="s">
        <v>57</v>
      </c>
      <c r="X682" s="28" t="str">
        <f>TEXT('Dept Participation Sheet'!K682,"mmddyyyy")</f>
        <v>01001900</v>
      </c>
      <c r="Y682" s="28" t="str">
        <f>TEXT('Dept Participation Sheet'!C682,"mmddyyyy")</f>
        <v>01001900</v>
      </c>
    </row>
    <row r="683" spans="1:25" x14ac:dyDescent="0.25">
      <c r="A683" t="s">
        <v>42</v>
      </c>
      <c r="B683" s="41" t="str">
        <f>SUBSTITUTE('Dept Participation Sheet'!D683,"-","")</f>
        <v/>
      </c>
      <c r="C683">
        <f>'Dept Participation Sheet'!A702</f>
        <v>0</v>
      </c>
      <c r="E683">
        <f>'Dept Participation Sheet'!B702</f>
        <v>0</v>
      </c>
      <c r="F683" t="s">
        <v>47</v>
      </c>
      <c r="G683" s="28" t="s">
        <v>44</v>
      </c>
      <c r="H683" s="26">
        <f>'Dept Participation Sheet'!U683</f>
        <v>0</v>
      </c>
      <c r="I683" s="28" t="s">
        <v>44</v>
      </c>
      <c r="J683" s="28" t="s">
        <v>44</v>
      </c>
      <c r="K683" s="28" t="s">
        <v>44</v>
      </c>
      <c r="L683" s="41" t="str">
        <f>SUBSTITUTE('Dept Participation Sheet'!$Q$94,"/","")</f>
        <v>04102024</v>
      </c>
      <c r="M683" s="14" t="s">
        <v>46</v>
      </c>
      <c r="N683" s="14" t="s">
        <v>98</v>
      </c>
      <c r="O683" s="33">
        <f>'Dept Participation Sheet'!E683</f>
        <v>0</v>
      </c>
      <c r="P683" s="33">
        <f>'Dept Participation Sheet'!F683</f>
        <v>0</v>
      </c>
      <c r="Q683" s="33">
        <f>'Dept Participation Sheet'!G683</f>
        <v>0</v>
      </c>
      <c r="R683" s="14">
        <f>'Dept Participation Sheet'!H683</f>
        <v>0</v>
      </c>
      <c r="S683" s="14">
        <f>'Dept Participation Sheet'!I683</f>
        <v>0</v>
      </c>
      <c r="T683" s="14">
        <f>'Dept Participation Sheet'!J683</f>
        <v>0</v>
      </c>
      <c r="V683" t="s">
        <v>57</v>
      </c>
      <c r="X683" s="28" t="str">
        <f>TEXT('Dept Participation Sheet'!K683,"mmddyyyy")</f>
        <v>01001900</v>
      </c>
      <c r="Y683" s="28" t="str">
        <f>TEXT('Dept Participation Sheet'!C683,"mmddyyyy")</f>
        <v>01001900</v>
      </c>
    </row>
    <row r="684" spans="1:25" x14ac:dyDescent="0.25">
      <c r="A684" t="s">
        <v>42</v>
      </c>
      <c r="B684" s="41" t="str">
        <f>SUBSTITUTE('Dept Participation Sheet'!D684,"-","")</f>
        <v/>
      </c>
      <c r="C684">
        <f>'Dept Participation Sheet'!A703</f>
        <v>0</v>
      </c>
      <c r="E684">
        <f>'Dept Participation Sheet'!B703</f>
        <v>0</v>
      </c>
      <c r="F684" t="s">
        <v>47</v>
      </c>
      <c r="G684" s="28" t="s">
        <v>44</v>
      </c>
      <c r="H684" s="26">
        <f>'Dept Participation Sheet'!U684</f>
        <v>0</v>
      </c>
      <c r="I684" s="28" t="s">
        <v>44</v>
      </c>
      <c r="J684" s="28" t="s">
        <v>44</v>
      </c>
      <c r="K684" s="28" t="s">
        <v>44</v>
      </c>
      <c r="L684" s="41" t="str">
        <f>SUBSTITUTE('Dept Participation Sheet'!$Q$94,"/","")</f>
        <v>04102024</v>
      </c>
      <c r="M684" s="14" t="s">
        <v>46</v>
      </c>
      <c r="N684" s="14" t="s">
        <v>98</v>
      </c>
      <c r="O684" s="33">
        <f>'Dept Participation Sheet'!E684</f>
        <v>0</v>
      </c>
      <c r="P684" s="33">
        <f>'Dept Participation Sheet'!F684</f>
        <v>0</v>
      </c>
      <c r="Q684" s="33">
        <f>'Dept Participation Sheet'!G684</f>
        <v>0</v>
      </c>
      <c r="R684" s="14">
        <f>'Dept Participation Sheet'!H684</f>
        <v>0</v>
      </c>
      <c r="S684" s="14">
        <f>'Dept Participation Sheet'!I684</f>
        <v>0</v>
      </c>
      <c r="T684" s="14">
        <f>'Dept Participation Sheet'!J684</f>
        <v>0</v>
      </c>
      <c r="V684" t="s">
        <v>57</v>
      </c>
      <c r="X684" s="28" t="str">
        <f>TEXT('Dept Participation Sheet'!K684,"mmddyyyy")</f>
        <v>01001900</v>
      </c>
      <c r="Y684" s="28" t="str">
        <f>TEXT('Dept Participation Sheet'!C684,"mmddyyyy")</f>
        <v>01001900</v>
      </c>
    </row>
    <row r="685" spans="1:25" x14ac:dyDescent="0.25">
      <c r="A685" t="s">
        <v>42</v>
      </c>
      <c r="B685" s="41" t="str">
        <f>SUBSTITUTE('Dept Participation Sheet'!D685,"-","")</f>
        <v/>
      </c>
      <c r="C685">
        <f>'Dept Participation Sheet'!A704</f>
        <v>0</v>
      </c>
      <c r="E685">
        <f>'Dept Participation Sheet'!B704</f>
        <v>0</v>
      </c>
      <c r="F685" t="s">
        <v>47</v>
      </c>
      <c r="G685" s="28" t="s">
        <v>44</v>
      </c>
      <c r="H685" s="26">
        <f>'Dept Participation Sheet'!U685</f>
        <v>0</v>
      </c>
      <c r="I685" s="28" t="s">
        <v>44</v>
      </c>
      <c r="J685" s="28" t="s">
        <v>44</v>
      </c>
      <c r="K685" s="28" t="s">
        <v>44</v>
      </c>
      <c r="L685" s="41" t="str">
        <f>SUBSTITUTE('Dept Participation Sheet'!$Q$94,"/","")</f>
        <v>04102024</v>
      </c>
      <c r="M685" s="14" t="s">
        <v>46</v>
      </c>
      <c r="N685" s="14" t="s">
        <v>98</v>
      </c>
      <c r="O685" s="33">
        <f>'Dept Participation Sheet'!E685</f>
        <v>0</v>
      </c>
      <c r="P685" s="33">
        <f>'Dept Participation Sheet'!F685</f>
        <v>0</v>
      </c>
      <c r="Q685" s="33">
        <f>'Dept Participation Sheet'!G685</f>
        <v>0</v>
      </c>
      <c r="R685" s="14">
        <f>'Dept Participation Sheet'!H685</f>
        <v>0</v>
      </c>
      <c r="S685" s="14">
        <f>'Dept Participation Sheet'!I685</f>
        <v>0</v>
      </c>
      <c r="T685" s="14">
        <f>'Dept Participation Sheet'!J685</f>
        <v>0</v>
      </c>
      <c r="V685" t="s">
        <v>57</v>
      </c>
      <c r="X685" s="28" t="str">
        <f>TEXT('Dept Participation Sheet'!K685,"mmddyyyy")</f>
        <v>01001900</v>
      </c>
      <c r="Y685" s="28" t="str">
        <f>TEXT('Dept Participation Sheet'!C685,"mmddyyyy")</f>
        <v>01001900</v>
      </c>
    </row>
    <row r="686" spans="1:25" x14ac:dyDescent="0.25">
      <c r="A686" t="s">
        <v>42</v>
      </c>
      <c r="B686" s="41" t="str">
        <f>SUBSTITUTE('Dept Participation Sheet'!D686,"-","")</f>
        <v/>
      </c>
      <c r="C686">
        <f>'Dept Participation Sheet'!A705</f>
        <v>0</v>
      </c>
      <c r="E686">
        <f>'Dept Participation Sheet'!B705</f>
        <v>0</v>
      </c>
      <c r="F686" t="s">
        <v>47</v>
      </c>
      <c r="G686" s="28" t="s">
        <v>44</v>
      </c>
      <c r="H686" s="26">
        <f>'Dept Participation Sheet'!U686</f>
        <v>0</v>
      </c>
      <c r="I686" s="28" t="s">
        <v>44</v>
      </c>
      <c r="J686" s="28" t="s">
        <v>44</v>
      </c>
      <c r="K686" s="28" t="s">
        <v>44</v>
      </c>
      <c r="L686" s="41" t="str">
        <f>SUBSTITUTE('Dept Participation Sheet'!$Q$94,"/","")</f>
        <v>04102024</v>
      </c>
      <c r="M686" s="14" t="s">
        <v>46</v>
      </c>
      <c r="N686" s="14" t="s">
        <v>98</v>
      </c>
      <c r="O686" s="33">
        <f>'Dept Participation Sheet'!E686</f>
        <v>0</v>
      </c>
      <c r="P686" s="33">
        <f>'Dept Participation Sheet'!F686</f>
        <v>0</v>
      </c>
      <c r="Q686" s="33">
        <f>'Dept Participation Sheet'!G686</f>
        <v>0</v>
      </c>
      <c r="R686" s="14">
        <f>'Dept Participation Sheet'!H686</f>
        <v>0</v>
      </c>
      <c r="S686" s="14">
        <f>'Dept Participation Sheet'!I686</f>
        <v>0</v>
      </c>
      <c r="T686" s="14">
        <f>'Dept Participation Sheet'!J686</f>
        <v>0</v>
      </c>
      <c r="V686" t="s">
        <v>57</v>
      </c>
      <c r="X686" s="28" t="str">
        <f>TEXT('Dept Participation Sheet'!K686,"mmddyyyy")</f>
        <v>01001900</v>
      </c>
      <c r="Y686" s="28" t="str">
        <f>TEXT('Dept Participation Sheet'!C686,"mmddyyyy")</f>
        <v>01001900</v>
      </c>
    </row>
    <row r="687" spans="1:25" x14ac:dyDescent="0.25">
      <c r="A687" t="s">
        <v>42</v>
      </c>
      <c r="B687" s="41" t="str">
        <f>SUBSTITUTE('Dept Participation Sheet'!D687,"-","")</f>
        <v/>
      </c>
      <c r="C687">
        <f>'Dept Participation Sheet'!A706</f>
        <v>0</v>
      </c>
      <c r="E687">
        <f>'Dept Participation Sheet'!B706</f>
        <v>0</v>
      </c>
      <c r="F687" t="s">
        <v>47</v>
      </c>
      <c r="G687" s="28" t="s">
        <v>44</v>
      </c>
      <c r="H687" s="26">
        <f>'Dept Participation Sheet'!U687</f>
        <v>0</v>
      </c>
      <c r="I687" s="28" t="s">
        <v>44</v>
      </c>
      <c r="J687" s="28" t="s">
        <v>44</v>
      </c>
      <c r="K687" s="28" t="s">
        <v>44</v>
      </c>
      <c r="L687" s="41" t="str">
        <f>SUBSTITUTE('Dept Participation Sheet'!$Q$94,"/","")</f>
        <v>04102024</v>
      </c>
      <c r="M687" s="14" t="s">
        <v>46</v>
      </c>
      <c r="N687" s="14" t="s">
        <v>98</v>
      </c>
      <c r="O687" s="33">
        <f>'Dept Participation Sheet'!E687</f>
        <v>0</v>
      </c>
      <c r="P687" s="33">
        <f>'Dept Participation Sheet'!F687</f>
        <v>0</v>
      </c>
      <c r="Q687" s="33">
        <f>'Dept Participation Sheet'!G687</f>
        <v>0</v>
      </c>
      <c r="R687" s="14">
        <f>'Dept Participation Sheet'!H687</f>
        <v>0</v>
      </c>
      <c r="S687" s="14">
        <f>'Dept Participation Sheet'!I687</f>
        <v>0</v>
      </c>
      <c r="T687" s="14">
        <f>'Dept Participation Sheet'!J687</f>
        <v>0</v>
      </c>
      <c r="V687" t="s">
        <v>57</v>
      </c>
      <c r="X687" s="28" t="str">
        <f>TEXT('Dept Participation Sheet'!K687,"mmddyyyy")</f>
        <v>01001900</v>
      </c>
      <c r="Y687" s="28" t="str">
        <f>TEXT('Dept Participation Sheet'!C687,"mmddyyyy")</f>
        <v>01001900</v>
      </c>
    </row>
    <row r="688" spans="1:25" x14ac:dyDescent="0.25">
      <c r="A688" t="s">
        <v>42</v>
      </c>
      <c r="B688" s="41" t="str">
        <f>SUBSTITUTE('Dept Participation Sheet'!D688,"-","")</f>
        <v/>
      </c>
      <c r="C688">
        <f>'Dept Participation Sheet'!A707</f>
        <v>0</v>
      </c>
      <c r="E688">
        <f>'Dept Participation Sheet'!B707</f>
        <v>0</v>
      </c>
      <c r="F688" t="s">
        <v>47</v>
      </c>
      <c r="G688" s="28" t="s">
        <v>44</v>
      </c>
      <c r="H688" s="26">
        <f>'Dept Participation Sheet'!U688</f>
        <v>0</v>
      </c>
      <c r="I688" s="28" t="s">
        <v>44</v>
      </c>
      <c r="J688" s="28" t="s">
        <v>44</v>
      </c>
      <c r="K688" s="28" t="s">
        <v>44</v>
      </c>
      <c r="L688" s="41" t="str">
        <f>SUBSTITUTE('Dept Participation Sheet'!$Q$94,"/","")</f>
        <v>04102024</v>
      </c>
      <c r="M688" s="14" t="s">
        <v>46</v>
      </c>
      <c r="N688" s="14" t="s">
        <v>98</v>
      </c>
      <c r="O688" s="33">
        <f>'Dept Participation Sheet'!E688</f>
        <v>0</v>
      </c>
      <c r="P688" s="33">
        <f>'Dept Participation Sheet'!F688</f>
        <v>0</v>
      </c>
      <c r="Q688" s="33">
        <f>'Dept Participation Sheet'!G688</f>
        <v>0</v>
      </c>
      <c r="R688" s="14">
        <f>'Dept Participation Sheet'!H688</f>
        <v>0</v>
      </c>
      <c r="S688" s="14">
        <f>'Dept Participation Sheet'!I688</f>
        <v>0</v>
      </c>
      <c r="T688" s="14">
        <f>'Dept Participation Sheet'!J688</f>
        <v>0</v>
      </c>
      <c r="V688" t="s">
        <v>57</v>
      </c>
      <c r="X688" s="28" t="str">
        <f>TEXT('Dept Participation Sheet'!K688,"mmddyyyy")</f>
        <v>01001900</v>
      </c>
      <c r="Y688" s="28" t="str">
        <f>TEXT('Dept Participation Sheet'!C688,"mmddyyyy")</f>
        <v>01001900</v>
      </c>
    </row>
    <row r="689" spans="1:25" x14ac:dyDescent="0.25">
      <c r="A689" t="s">
        <v>42</v>
      </c>
      <c r="B689" s="41" t="str">
        <f>SUBSTITUTE('Dept Participation Sheet'!D689,"-","")</f>
        <v/>
      </c>
      <c r="C689">
        <f>'Dept Participation Sheet'!A708</f>
        <v>0</v>
      </c>
      <c r="E689">
        <f>'Dept Participation Sheet'!B708</f>
        <v>0</v>
      </c>
      <c r="F689" t="s">
        <v>47</v>
      </c>
      <c r="G689" s="28" t="s">
        <v>44</v>
      </c>
      <c r="H689" s="26">
        <f>'Dept Participation Sheet'!U689</f>
        <v>0</v>
      </c>
      <c r="I689" s="28" t="s">
        <v>44</v>
      </c>
      <c r="J689" s="28" t="s">
        <v>44</v>
      </c>
      <c r="K689" s="28" t="s">
        <v>44</v>
      </c>
      <c r="L689" s="41" t="str">
        <f>SUBSTITUTE('Dept Participation Sheet'!$Q$94,"/","")</f>
        <v>04102024</v>
      </c>
      <c r="M689" s="14" t="s">
        <v>46</v>
      </c>
      <c r="N689" s="14" t="s">
        <v>98</v>
      </c>
      <c r="O689" s="33">
        <f>'Dept Participation Sheet'!E689</f>
        <v>0</v>
      </c>
      <c r="P689" s="33">
        <f>'Dept Participation Sheet'!F689</f>
        <v>0</v>
      </c>
      <c r="Q689" s="33">
        <f>'Dept Participation Sheet'!G689</f>
        <v>0</v>
      </c>
      <c r="R689" s="14">
        <f>'Dept Participation Sheet'!H689</f>
        <v>0</v>
      </c>
      <c r="S689" s="14">
        <f>'Dept Participation Sheet'!I689</f>
        <v>0</v>
      </c>
      <c r="T689" s="14">
        <f>'Dept Participation Sheet'!J689</f>
        <v>0</v>
      </c>
      <c r="V689" t="s">
        <v>57</v>
      </c>
      <c r="X689" s="28" t="str">
        <f>TEXT('Dept Participation Sheet'!K689,"mmddyyyy")</f>
        <v>01001900</v>
      </c>
      <c r="Y689" s="28" t="str">
        <f>TEXT('Dept Participation Sheet'!C689,"mmddyyyy")</f>
        <v>01001900</v>
      </c>
    </row>
    <row r="690" spans="1:25" x14ac:dyDescent="0.25">
      <c r="A690" t="s">
        <v>42</v>
      </c>
      <c r="B690" s="41" t="str">
        <f>SUBSTITUTE('Dept Participation Sheet'!D690,"-","")</f>
        <v/>
      </c>
      <c r="C690">
        <f>'Dept Participation Sheet'!A709</f>
        <v>0</v>
      </c>
      <c r="E690">
        <f>'Dept Participation Sheet'!B709</f>
        <v>0</v>
      </c>
      <c r="F690" t="s">
        <v>47</v>
      </c>
      <c r="G690" s="28" t="s">
        <v>44</v>
      </c>
      <c r="H690" s="26">
        <f>'Dept Participation Sheet'!U690</f>
        <v>0</v>
      </c>
      <c r="I690" s="28" t="s">
        <v>44</v>
      </c>
      <c r="J690" s="28" t="s">
        <v>44</v>
      </c>
      <c r="K690" s="28" t="s">
        <v>44</v>
      </c>
      <c r="L690" s="41" t="str">
        <f>SUBSTITUTE('Dept Participation Sheet'!$Q$94,"/","")</f>
        <v>04102024</v>
      </c>
      <c r="M690" s="14" t="s">
        <v>46</v>
      </c>
      <c r="N690" s="14" t="s">
        <v>98</v>
      </c>
      <c r="O690" s="33">
        <f>'Dept Participation Sheet'!E690</f>
        <v>0</v>
      </c>
      <c r="P690" s="33">
        <f>'Dept Participation Sheet'!F690</f>
        <v>0</v>
      </c>
      <c r="Q690" s="33">
        <f>'Dept Participation Sheet'!G690</f>
        <v>0</v>
      </c>
      <c r="R690" s="14">
        <f>'Dept Participation Sheet'!H690</f>
        <v>0</v>
      </c>
      <c r="S690" s="14">
        <f>'Dept Participation Sheet'!I690</f>
        <v>0</v>
      </c>
      <c r="T690" s="14">
        <f>'Dept Participation Sheet'!J690</f>
        <v>0</v>
      </c>
      <c r="V690" t="s">
        <v>57</v>
      </c>
      <c r="X690" s="28" t="str">
        <f>TEXT('Dept Participation Sheet'!K690,"mmddyyyy")</f>
        <v>01001900</v>
      </c>
      <c r="Y690" s="28" t="str">
        <f>TEXT('Dept Participation Sheet'!C690,"mmddyyyy")</f>
        <v>01001900</v>
      </c>
    </row>
    <row r="691" spans="1:25" x14ac:dyDescent="0.25">
      <c r="A691" t="s">
        <v>42</v>
      </c>
      <c r="B691" s="41" t="str">
        <f>SUBSTITUTE('Dept Participation Sheet'!D691,"-","")</f>
        <v/>
      </c>
      <c r="C691">
        <f>'Dept Participation Sheet'!A710</f>
        <v>0</v>
      </c>
      <c r="E691">
        <f>'Dept Participation Sheet'!B710</f>
        <v>0</v>
      </c>
      <c r="F691" t="s">
        <v>47</v>
      </c>
      <c r="G691" s="28" t="s">
        <v>44</v>
      </c>
      <c r="H691" s="26">
        <f>'Dept Participation Sheet'!U691</f>
        <v>0</v>
      </c>
      <c r="I691" s="28" t="s">
        <v>44</v>
      </c>
      <c r="J691" s="28" t="s">
        <v>44</v>
      </c>
      <c r="K691" s="28" t="s">
        <v>44</v>
      </c>
      <c r="L691" s="41" t="str">
        <f>SUBSTITUTE('Dept Participation Sheet'!$Q$94,"/","")</f>
        <v>04102024</v>
      </c>
      <c r="M691" s="14" t="s">
        <v>46</v>
      </c>
      <c r="N691" s="14" t="s">
        <v>98</v>
      </c>
      <c r="O691" s="33">
        <f>'Dept Participation Sheet'!E691</f>
        <v>0</v>
      </c>
      <c r="P691" s="33">
        <f>'Dept Participation Sheet'!F691</f>
        <v>0</v>
      </c>
      <c r="Q691" s="33">
        <f>'Dept Participation Sheet'!G691</f>
        <v>0</v>
      </c>
      <c r="R691" s="14">
        <f>'Dept Participation Sheet'!H691</f>
        <v>0</v>
      </c>
      <c r="S691" s="14">
        <f>'Dept Participation Sheet'!I691</f>
        <v>0</v>
      </c>
      <c r="T691" s="14">
        <f>'Dept Participation Sheet'!J691</f>
        <v>0</v>
      </c>
      <c r="V691" t="s">
        <v>57</v>
      </c>
      <c r="X691" s="28" t="str">
        <f>TEXT('Dept Participation Sheet'!K691,"mmddyyyy")</f>
        <v>01001900</v>
      </c>
      <c r="Y691" s="28" t="str">
        <f>TEXT('Dept Participation Sheet'!C691,"mmddyyyy")</f>
        <v>01001900</v>
      </c>
    </row>
    <row r="692" spans="1:25" x14ac:dyDescent="0.25">
      <c r="A692" t="s">
        <v>42</v>
      </c>
      <c r="B692" s="41" t="str">
        <f>SUBSTITUTE('Dept Participation Sheet'!D692,"-","")</f>
        <v/>
      </c>
      <c r="C692">
        <f>'Dept Participation Sheet'!A711</f>
        <v>0</v>
      </c>
      <c r="E692">
        <f>'Dept Participation Sheet'!B711</f>
        <v>0</v>
      </c>
      <c r="F692" t="s">
        <v>47</v>
      </c>
      <c r="G692" s="28" t="s">
        <v>44</v>
      </c>
      <c r="H692" s="26">
        <f>'Dept Participation Sheet'!U692</f>
        <v>0</v>
      </c>
      <c r="I692" s="28" t="s">
        <v>44</v>
      </c>
      <c r="J692" s="28" t="s">
        <v>44</v>
      </c>
      <c r="K692" s="28" t="s">
        <v>44</v>
      </c>
      <c r="L692" s="41" t="str">
        <f>SUBSTITUTE('Dept Participation Sheet'!$Q$94,"/","")</f>
        <v>04102024</v>
      </c>
      <c r="M692" s="14" t="s">
        <v>46</v>
      </c>
      <c r="N692" s="14" t="s">
        <v>98</v>
      </c>
      <c r="O692" s="33">
        <f>'Dept Participation Sheet'!E692</f>
        <v>0</v>
      </c>
      <c r="P692" s="33">
        <f>'Dept Participation Sheet'!F692</f>
        <v>0</v>
      </c>
      <c r="Q692" s="33">
        <f>'Dept Participation Sheet'!G692</f>
        <v>0</v>
      </c>
      <c r="R692" s="14">
        <f>'Dept Participation Sheet'!H692</f>
        <v>0</v>
      </c>
      <c r="S692" s="14">
        <f>'Dept Participation Sheet'!I692</f>
        <v>0</v>
      </c>
      <c r="T692" s="14">
        <f>'Dept Participation Sheet'!J692</f>
        <v>0</v>
      </c>
      <c r="V692" t="s">
        <v>57</v>
      </c>
      <c r="X692" s="28" t="str">
        <f>TEXT('Dept Participation Sheet'!K692,"mmddyyyy")</f>
        <v>01001900</v>
      </c>
      <c r="Y692" s="28" t="str">
        <f>TEXT('Dept Participation Sheet'!C692,"mmddyyyy")</f>
        <v>01001900</v>
      </c>
    </row>
    <row r="693" spans="1:25" x14ac:dyDescent="0.25">
      <c r="A693" t="s">
        <v>42</v>
      </c>
      <c r="B693" s="41" t="str">
        <f>SUBSTITUTE('Dept Participation Sheet'!D693,"-","")</f>
        <v/>
      </c>
      <c r="C693">
        <f>'Dept Participation Sheet'!A712</f>
        <v>0</v>
      </c>
      <c r="E693">
        <f>'Dept Participation Sheet'!B712</f>
        <v>0</v>
      </c>
      <c r="F693" t="s">
        <v>47</v>
      </c>
      <c r="G693" s="28" t="s">
        <v>44</v>
      </c>
      <c r="H693" s="26">
        <f>'Dept Participation Sheet'!U693</f>
        <v>0</v>
      </c>
      <c r="I693" s="28" t="s">
        <v>44</v>
      </c>
      <c r="J693" s="28" t="s">
        <v>44</v>
      </c>
      <c r="K693" s="28" t="s">
        <v>44</v>
      </c>
      <c r="L693" s="41" t="str">
        <f>SUBSTITUTE('Dept Participation Sheet'!$Q$94,"/","")</f>
        <v>04102024</v>
      </c>
      <c r="M693" s="14" t="s">
        <v>46</v>
      </c>
      <c r="N693" s="14" t="s">
        <v>98</v>
      </c>
      <c r="O693" s="33">
        <f>'Dept Participation Sheet'!E693</f>
        <v>0</v>
      </c>
      <c r="P693" s="33">
        <f>'Dept Participation Sheet'!F693</f>
        <v>0</v>
      </c>
      <c r="Q693" s="33">
        <f>'Dept Participation Sheet'!G693</f>
        <v>0</v>
      </c>
      <c r="R693" s="14">
        <f>'Dept Participation Sheet'!H693</f>
        <v>0</v>
      </c>
      <c r="S693" s="14">
        <f>'Dept Participation Sheet'!I693</f>
        <v>0</v>
      </c>
      <c r="T693" s="14">
        <f>'Dept Participation Sheet'!J693</f>
        <v>0</v>
      </c>
      <c r="V693" t="s">
        <v>57</v>
      </c>
      <c r="X693" s="28" t="str">
        <f>TEXT('Dept Participation Sheet'!K693,"mmddyyyy")</f>
        <v>01001900</v>
      </c>
      <c r="Y693" s="28" t="str">
        <f>TEXT('Dept Participation Sheet'!C693,"mmddyyyy")</f>
        <v>01001900</v>
      </c>
    </row>
    <row r="694" spans="1:25" x14ac:dyDescent="0.25">
      <c r="A694" t="s">
        <v>42</v>
      </c>
      <c r="B694" s="41" t="str">
        <f>SUBSTITUTE('Dept Participation Sheet'!D694,"-","")</f>
        <v/>
      </c>
      <c r="C694">
        <f>'Dept Participation Sheet'!A713</f>
        <v>0</v>
      </c>
      <c r="E694">
        <f>'Dept Participation Sheet'!B713</f>
        <v>0</v>
      </c>
      <c r="F694" t="s">
        <v>47</v>
      </c>
      <c r="G694" s="28" t="s">
        <v>44</v>
      </c>
      <c r="H694" s="26">
        <f>'Dept Participation Sheet'!U694</f>
        <v>0</v>
      </c>
      <c r="I694" s="28" t="s">
        <v>44</v>
      </c>
      <c r="J694" s="28" t="s">
        <v>44</v>
      </c>
      <c r="K694" s="28" t="s">
        <v>44</v>
      </c>
      <c r="L694" s="41" t="str">
        <f>SUBSTITUTE('Dept Participation Sheet'!$Q$94,"/","")</f>
        <v>04102024</v>
      </c>
      <c r="M694" s="14" t="s">
        <v>46</v>
      </c>
      <c r="N694" s="14" t="s">
        <v>98</v>
      </c>
      <c r="O694" s="33">
        <f>'Dept Participation Sheet'!E694</f>
        <v>0</v>
      </c>
      <c r="P694" s="33">
        <f>'Dept Participation Sheet'!F694</f>
        <v>0</v>
      </c>
      <c r="Q694" s="33">
        <f>'Dept Participation Sheet'!G694</f>
        <v>0</v>
      </c>
      <c r="R694" s="14">
        <f>'Dept Participation Sheet'!H694</f>
        <v>0</v>
      </c>
      <c r="S694" s="14">
        <f>'Dept Participation Sheet'!I694</f>
        <v>0</v>
      </c>
      <c r="T694" s="14">
        <f>'Dept Participation Sheet'!J694</f>
        <v>0</v>
      </c>
      <c r="V694" t="s">
        <v>57</v>
      </c>
      <c r="X694" s="28" t="str">
        <f>TEXT('Dept Participation Sheet'!K694,"mmddyyyy")</f>
        <v>01001900</v>
      </c>
      <c r="Y694" s="28" t="str">
        <f>TEXT('Dept Participation Sheet'!C694,"mmddyyyy")</f>
        <v>01001900</v>
      </c>
    </row>
    <row r="695" spans="1:25" x14ac:dyDescent="0.25">
      <c r="A695" t="s">
        <v>42</v>
      </c>
      <c r="B695" s="41" t="str">
        <f>SUBSTITUTE('Dept Participation Sheet'!D695,"-","")</f>
        <v/>
      </c>
      <c r="C695">
        <f>'Dept Participation Sheet'!A714</f>
        <v>0</v>
      </c>
      <c r="E695">
        <f>'Dept Participation Sheet'!B714</f>
        <v>0</v>
      </c>
      <c r="F695" t="s">
        <v>47</v>
      </c>
      <c r="G695" s="28" t="s">
        <v>44</v>
      </c>
      <c r="H695" s="26">
        <f>'Dept Participation Sheet'!U695</f>
        <v>0</v>
      </c>
      <c r="I695" s="28" t="s">
        <v>44</v>
      </c>
      <c r="J695" s="28" t="s">
        <v>44</v>
      </c>
      <c r="K695" s="28" t="s">
        <v>44</v>
      </c>
      <c r="L695" s="41" t="str">
        <f>SUBSTITUTE('Dept Participation Sheet'!$Q$94,"/","")</f>
        <v>04102024</v>
      </c>
      <c r="M695" s="14" t="s">
        <v>46</v>
      </c>
      <c r="N695" s="14" t="s">
        <v>98</v>
      </c>
      <c r="O695" s="33">
        <f>'Dept Participation Sheet'!E695</f>
        <v>0</v>
      </c>
      <c r="P695" s="33">
        <f>'Dept Participation Sheet'!F695</f>
        <v>0</v>
      </c>
      <c r="Q695" s="33">
        <f>'Dept Participation Sheet'!G695</f>
        <v>0</v>
      </c>
      <c r="R695" s="14">
        <f>'Dept Participation Sheet'!H695</f>
        <v>0</v>
      </c>
      <c r="S695" s="14">
        <f>'Dept Participation Sheet'!I695</f>
        <v>0</v>
      </c>
      <c r="T695" s="14">
        <f>'Dept Participation Sheet'!J695</f>
        <v>0</v>
      </c>
      <c r="V695" t="s">
        <v>57</v>
      </c>
      <c r="X695" s="28" t="str">
        <f>TEXT('Dept Participation Sheet'!K695,"mmddyyyy")</f>
        <v>01001900</v>
      </c>
      <c r="Y695" s="28" t="str">
        <f>TEXT('Dept Participation Sheet'!C695,"mmddyyyy")</f>
        <v>01001900</v>
      </c>
    </row>
    <row r="696" spans="1:25" x14ac:dyDescent="0.25">
      <c r="A696" t="s">
        <v>42</v>
      </c>
      <c r="B696" s="41" t="str">
        <f>SUBSTITUTE('Dept Participation Sheet'!D696,"-","")</f>
        <v/>
      </c>
      <c r="C696">
        <f>'Dept Participation Sheet'!A715</f>
        <v>0</v>
      </c>
      <c r="E696">
        <f>'Dept Participation Sheet'!B715</f>
        <v>0</v>
      </c>
      <c r="F696" t="s">
        <v>47</v>
      </c>
      <c r="G696" s="28" t="s">
        <v>44</v>
      </c>
      <c r="H696" s="26">
        <f>'Dept Participation Sheet'!U696</f>
        <v>0</v>
      </c>
      <c r="I696" s="28" t="s">
        <v>44</v>
      </c>
      <c r="J696" s="28" t="s">
        <v>44</v>
      </c>
      <c r="K696" s="28" t="s">
        <v>44</v>
      </c>
      <c r="L696" s="41" t="str">
        <f>SUBSTITUTE('Dept Participation Sheet'!$Q$94,"/","")</f>
        <v>04102024</v>
      </c>
      <c r="M696" s="14" t="s">
        <v>46</v>
      </c>
      <c r="N696" s="14" t="s">
        <v>98</v>
      </c>
      <c r="O696" s="33">
        <f>'Dept Participation Sheet'!E696</f>
        <v>0</v>
      </c>
      <c r="P696" s="33">
        <f>'Dept Participation Sheet'!F696</f>
        <v>0</v>
      </c>
      <c r="Q696" s="33">
        <f>'Dept Participation Sheet'!G696</f>
        <v>0</v>
      </c>
      <c r="R696" s="14">
        <f>'Dept Participation Sheet'!H696</f>
        <v>0</v>
      </c>
      <c r="S696" s="14">
        <f>'Dept Participation Sheet'!I696</f>
        <v>0</v>
      </c>
      <c r="T696" s="14">
        <f>'Dept Participation Sheet'!J696</f>
        <v>0</v>
      </c>
      <c r="V696" t="s">
        <v>57</v>
      </c>
      <c r="X696" s="28" t="str">
        <f>TEXT('Dept Participation Sheet'!K696,"mmddyyyy")</f>
        <v>01001900</v>
      </c>
      <c r="Y696" s="28" t="str">
        <f>TEXT('Dept Participation Sheet'!C696,"mmddyyyy")</f>
        <v>01001900</v>
      </c>
    </row>
    <row r="697" spans="1:25" x14ac:dyDescent="0.25">
      <c r="A697" t="s">
        <v>42</v>
      </c>
      <c r="B697" s="41" t="str">
        <f>SUBSTITUTE('Dept Participation Sheet'!D697,"-","")</f>
        <v/>
      </c>
      <c r="C697">
        <f>'Dept Participation Sheet'!A716</f>
        <v>0</v>
      </c>
      <c r="E697">
        <f>'Dept Participation Sheet'!B716</f>
        <v>0</v>
      </c>
      <c r="F697" t="s">
        <v>47</v>
      </c>
      <c r="G697" s="28" t="s">
        <v>44</v>
      </c>
      <c r="H697" s="26">
        <f>'Dept Participation Sheet'!U697</f>
        <v>0</v>
      </c>
      <c r="I697" s="28" t="s">
        <v>44</v>
      </c>
      <c r="J697" s="28" t="s">
        <v>44</v>
      </c>
      <c r="K697" s="28" t="s">
        <v>44</v>
      </c>
      <c r="L697" s="41" t="str">
        <f>SUBSTITUTE('Dept Participation Sheet'!$Q$94,"/","")</f>
        <v>04102024</v>
      </c>
      <c r="M697" s="14" t="s">
        <v>46</v>
      </c>
      <c r="N697" s="14" t="s">
        <v>98</v>
      </c>
      <c r="O697" s="33">
        <f>'Dept Participation Sheet'!E697</f>
        <v>0</v>
      </c>
      <c r="P697" s="33">
        <f>'Dept Participation Sheet'!F697</f>
        <v>0</v>
      </c>
      <c r="Q697" s="33">
        <f>'Dept Participation Sheet'!G697</f>
        <v>0</v>
      </c>
      <c r="R697" s="14">
        <f>'Dept Participation Sheet'!H697</f>
        <v>0</v>
      </c>
      <c r="S697" s="14">
        <f>'Dept Participation Sheet'!I697</f>
        <v>0</v>
      </c>
      <c r="T697" s="14">
        <f>'Dept Participation Sheet'!J697</f>
        <v>0</v>
      </c>
      <c r="V697" t="s">
        <v>57</v>
      </c>
      <c r="X697" s="28" t="str">
        <f>TEXT('Dept Participation Sheet'!K697,"mmddyyyy")</f>
        <v>01001900</v>
      </c>
      <c r="Y697" s="28" t="str">
        <f>TEXT('Dept Participation Sheet'!C697,"mmddyyyy")</f>
        <v>01001900</v>
      </c>
    </row>
    <row r="698" spans="1:25" x14ac:dyDescent="0.25">
      <c r="A698" t="s">
        <v>42</v>
      </c>
      <c r="B698" s="41" t="str">
        <f>SUBSTITUTE('Dept Participation Sheet'!D698,"-","")</f>
        <v/>
      </c>
      <c r="C698">
        <f>'Dept Participation Sheet'!A717</f>
        <v>0</v>
      </c>
      <c r="E698">
        <f>'Dept Participation Sheet'!B717</f>
        <v>0</v>
      </c>
      <c r="F698" t="s">
        <v>47</v>
      </c>
      <c r="G698" s="28" t="s">
        <v>44</v>
      </c>
      <c r="H698" s="26">
        <f>'Dept Participation Sheet'!U698</f>
        <v>0</v>
      </c>
      <c r="I698" s="28" t="s">
        <v>44</v>
      </c>
      <c r="J698" s="28" t="s">
        <v>44</v>
      </c>
      <c r="K698" s="28" t="s">
        <v>44</v>
      </c>
      <c r="L698" s="41" t="str">
        <f>SUBSTITUTE('Dept Participation Sheet'!$Q$94,"/","")</f>
        <v>04102024</v>
      </c>
      <c r="M698" s="14" t="s">
        <v>46</v>
      </c>
      <c r="N698" s="14" t="s">
        <v>98</v>
      </c>
      <c r="O698" s="33">
        <f>'Dept Participation Sheet'!E698</f>
        <v>0</v>
      </c>
      <c r="P698" s="33">
        <f>'Dept Participation Sheet'!F698</f>
        <v>0</v>
      </c>
      <c r="Q698" s="33">
        <f>'Dept Participation Sheet'!G698</f>
        <v>0</v>
      </c>
      <c r="R698" s="14">
        <f>'Dept Participation Sheet'!H698</f>
        <v>0</v>
      </c>
      <c r="S698" s="14">
        <f>'Dept Participation Sheet'!I698</f>
        <v>0</v>
      </c>
      <c r="T698" s="14">
        <f>'Dept Participation Sheet'!J698</f>
        <v>0</v>
      </c>
      <c r="V698" t="s">
        <v>57</v>
      </c>
      <c r="X698" s="28" t="str">
        <f>TEXT('Dept Participation Sheet'!K698,"mmddyyyy")</f>
        <v>01001900</v>
      </c>
      <c r="Y698" s="28" t="str">
        <f>TEXT('Dept Participation Sheet'!C698,"mmddyyyy")</f>
        <v>01001900</v>
      </c>
    </row>
    <row r="699" spans="1:25" x14ac:dyDescent="0.25">
      <c r="A699" t="s">
        <v>42</v>
      </c>
      <c r="B699" s="41" t="str">
        <f>SUBSTITUTE('Dept Participation Sheet'!D699,"-","")</f>
        <v/>
      </c>
      <c r="C699">
        <f>'Dept Participation Sheet'!A718</f>
        <v>0</v>
      </c>
      <c r="E699">
        <f>'Dept Participation Sheet'!B718</f>
        <v>0</v>
      </c>
      <c r="F699" t="s">
        <v>47</v>
      </c>
      <c r="G699" s="28" t="s">
        <v>44</v>
      </c>
      <c r="H699" s="26">
        <f>'Dept Participation Sheet'!U699</f>
        <v>0</v>
      </c>
      <c r="I699" s="28" t="s">
        <v>44</v>
      </c>
      <c r="J699" s="28" t="s">
        <v>44</v>
      </c>
      <c r="K699" s="28" t="s">
        <v>44</v>
      </c>
      <c r="L699" s="41" t="str">
        <f>SUBSTITUTE('Dept Participation Sheet'!$Q$94,"/","")</f>
        <v>04102024</v>
      </c>
      <c r="M699" s="14" t="s">
        <v>46</v>
      </c>
      <c r="N699" s="14" t="s">
        <v>98</v>
      </c>
      <c r="O699" s="33">
        <f>'Dept Participation Sheet'!E699</f>
        <v>0</v>
      </c>
      <c r="P699" s="33">
        <f>'Dept Participation Sheet'!F699</f>
        <v>0</v>
      </c>
      <c r="Q699" s="33">
        <f>'Dept Participation Sheet'!G699</f>
        <v>0</v>
      </c>
      <c r="R699" s="14">
        <f>'Dept Participation Sheet'!H699</f>
        <v>0</v>
      </c>
      <c r="S699" s="14">
        <f>'Dept Participation Sheet'!I699</f>
        <v>0</v>
      </c>
      <c r="T699" s="14">
        <f>'Dept Participation Sheet'!J699</f>
        <v>0</v>
      </c>
      <c r="V699" t="s">
        <v>57</v>
      </c>
      <c r="X699" s="28" t="str">
        <f>TEXT('Dept Participation Sheet'!K699,"mmddyyyy")</f>
        <v>01001900</v>
      </c>
      <c r="Y699" s="28" t="str">
        <f>TEXT('Dept Participation Sheet'!C699,"mmddyyyy")</f>
        <v>01001900</v>
      </c>
    </row>
    <row r="700" spans="1:25" x14ac:dyDescent="0.25">
      <c r="A700" t="s">
        <v>42</v>
      </c>
      <c r="B700" s="41" t="str">
        <f>SUBSTITUTE('Dept Participation Sheet'!D700,"-","")</f>
        <v/>
      </c>
      <c r="C700">
        <f>'Dept Participation Sheet'!A719</f>
        <v>0</v>
      </c>
      <c r="E700">
        <f>'Dept Participation Sheet'!B719</f>
        <v>0</v>
      </c>
      <c r="F700" t="s">
        <v>47</v>
      </c>
      <c r="G700" s="28" t="s">
        <v>44</v>
      </c>
      <c r="H700" s="26">
        <f>'Dept Participation Sheet'!U700</f>
        <v>0</v>
      </c>
      <c r="I700" s="28" t="s">
        <v>44</v>
      </c>
      <c r="J700" s="28" t="s">
        <v>44</v>
      </c>
      <c r="K700" s="28" t="s">
        <v>44</v>
      </c>
      <c r="L700" s="41" t="str">
        <f>SUBSTITUTE('Dept Participation Sheet'!$Q$94,"/","")</f>
        <v>04102024</v>
      </c>
      <c r="M700" s="14" t="s">
        <v>46</v>
      </c>
      <c r="N700" s="14" t="s">
        <v>98</v>
      </c>
      <c r="O700" s="33">
        <f>'Dept Participation Sheet'!E700</f>
        <v>0</v>
      </c>
      <c r="P700" s="33">
        <f>'Dept Participation Sheet'!F700</f>
        <v>0</v>
      </c>
      <c r="Q700" s="33">
        <f>'Dept Participation Sheet'!G700</f>
        <v>0</v>
      </c>
      <c r="R700" s="14">
        <f>'Dept Participation Sheet'!H700</f>
        <v>0</v>
      </c>
      <c r="S700" s="14">
        <f>'Dept Participation Sheet'!I700</f>
        <v>0</v>
      </c>
      <c r="T700" s="14">
        <f>'Dept Participation Sheet'!J700</f>
        <v>0</v>
      </c>
      <c r="V700" t="s">
        <v>57</v>
      </c>
      <c r="X700" s="28" t="str">
        <f>TEXT('Dept Participation Sheet'!K700,"mmddyyyy")</f>
        <v>01001900</v>
      </c>
      <c r="Y700" s="28" t="str">
        <f>TEXT('Dept Participation Sheet'!C700,"mmddyyyy")</f>
        <v>01001900</v>
      </c>
    </row>
    <row r="701" spans="1:25" x14ac:dyDescent="0.25">
      <c r="A701" t="s">
        <v>42</v>
      </c>
      <c r="B701" s="41" t="str">
        <f>SUBSTITUTE('Dept Participation Sheet'!D701,"-","")</f>
        <v/>
      </c>
      <c r="C701">
        <f>'Dept Participation Sheet'!A720</f>
        <v>0</v>
      </c>
      <c r="E701">
        <f>'Dept Participation Sheet'!B720</f>
        <v>0</v>
      </c>
      <c r="F701" t="s">
        <v>47</v>
      </c>
      <c r="G701" s="28" t="s">
        <v>44</v>
      </c>
      <c r="H701" s="26">
        <f>'Dept Participation Sheet'!U701</f>
        <v>0</v>
      </c>
      <c r="I701" s="28" t="s">
        <v>44</v>
      </c>
      <c r="J701" s="28" t="s">
        <v>44</v>
      </c>
      <c r="K701" s="28" t="s">
        <v>44</v>
      </c>
      <c r="L701" s="41" t="str">
        <f>SUBSTITUTE('Dept Participation Sheet'!$Q$94,"/","")</f>
        <v>04102024</v>
      </c>
      <c r="M701" s="14" t="s">
        <v>46</v>
      </c>
      <c r="N701" s="14" t="s">
        <v>98</v>
      </c>
      <c r="O701" s="33">
        <f>'Dept Participation Sheet'!E701</f>
        <v>0</v>
      </c>
      <c r="P701" s="33">
        <f>'Dept Participation Sheet'!F701</f>
        <v>0</v>
      </c>
      <c r="Q701" s="33">
        <f>'Dept Participation Sheet'!G701</f>
        <v>0</v>
      </c>
      <c r="R701" s="14">
        <f>'Dept Participation Sheet'!H701</f>
        <v>0</v>
      </c>
      <c r="S701" s="14">
        <f>'Dept Participation Sheet'!I701</f>
        <v>0</v>
      </c>
      <c r="T701" s="14">
        <f>'Dept Participation Sheet'!J701</f>
        <v>0</v>
      </c>
      <c r="V701" t="s">
        <v>57</v>
      </c>
      <c r="X701" s="28" t="str">
        <f>TEXT('Dept Participation Sheet'!K701,"mmddyyyy")</f>
        <v>01001900</v>
      </c>
      <c r="Y701" s="28" t="str">
        <f>TEXT('Dept Participation Sheet'!C701,"mmddyyyy")</f>
        <v>01001900</v>
      </c>
    </row>
    <row r="702" spans="1:25" x14ac:dyDescent="0.25">
      <c r="A702" t="s">
        <v>42</v>
      </c>
      <c r="B702" s="41" t="str">
        <f>SUBSTITUTE('Dept Participation Sheet'!D702,"-","")</f>
        <v/>
      </c>
      <c r="C702">
        <f>'Dept Participation Sheet'!A721</f>
        <v>0</v>
      </c>
      <c r="E702">
        <f>'Dept Participation Sheet'!B721</f>
        <v>0</v>
      </c>
      <c r="F702" t="s">
        <v>47</v>
      </c>
      <c r="G702" s="28" t="s">
        <v>44</v>
      </c>
      <c r="H702" s="26">
        <f>'Dept Participation Sheet'!U702</f>
        <v>0</v>
      </c>
      <c r="I702" s="28" t="s">
        <v>44</v>
      </c>
      <c r="J702" s="28" t="s">
        <v>44</v>
      </c>
      <c r="K702" s="28" t="s">
        <v>44</v>
      </c>
      <c r="L702" s="41" t="str">
        <f>SUBSTITUTE('Dept Participation Sheet'!$Q$94,"/","")</f>
        <v>04102024</v>
      </c>
      <c r="M702" s="14" t="s">
        <v>46</v>
      </c>
      <c r="N702" s="14" t="s">
        <v>98</v>
      </c>
      <c r="O702" s="33">
        <f>'Dept Participation Sheet'!E702</f>
        <v>0</v>
      </c>
      <c r="P702" s="33">
        <f>'Dept Participation Sheet'!F702</f>
        <v>0</v>
      </c>
      <c r="Q702" s="33">
        <f>'Dept Participation Sheet'!G702</f>
        <v>0</v>
      </c>
      <c r="R702" s="14">
        <f>'Dept Participation Sheet'!H702</f>
        <v>0</v>
      </c>
      <c r="S702" s="14">
        <f>'Dept Participation Sheet'!I702</f>
        <v>0</v>
      </c>
      <c r="T702" s="14">
        <f>'Dept Participation Sheet'!J702</f>
        <v>0</v>
      </c>
      <c r="V702" t="s">
        <v>57</v>
      </c>
      <c r="X702" s="28" t="str">
        <f>TEXT('Dept Participation Sheet'!K702,"mmddyyyy")</f>
        <v>01001900</v>
      </c>
      <c r="Y702" s="28" t="str">
        <f>TEXT('Dept Participation Sheet'!C702,"mmddyyyy")</f>
        <v>01001900</v>
      </c>
    </row>
    <row r="703" spans="1:25" x14ac:dyDescent="0.25">
      <c r="A703" t="s">
        <v>42</v>
      </c>
      <c r="B703" s="41" t="str">
        <f>SUBSTITUTE('Dept Participation Sheet'!D703,"-","")</f>
        <v/>
      </c>
      <c r="C703">
        <f>'Dept Participation Sheet'!A722</f>
        <v>0</v>
      </c>
      <c r="E703">
        <f>'Dept Participation Sheet'!B722</f>
        <v>0</v>
      </c>
      <c r="F703" t="s">
        <v>47</v>
      </c>
      <c r="G703" s="28" t="s">
        <v>44</v>
      </c>
      <c r="H703" s="26">
        <f>'Dept Participation Sheet'!U703</f>
        <v>0</v>
      </c>
      <c r="I703" s="28" t="s">
        <v>44</v>
      </c>
      <c r="J703" s="28" t="s">
        <v>44</v>
      </c>
      <c r="K703" s="28" t="s">
        <v>44</v>
      </c>
      <c r="L703" s="41" t="str">
        <f>SUBSTITUTE('Dept Participation Sheet'!$Q$94,"/","")</f>
        <v>04102024</v>
      </c>
      <c r="M703" s="14" t="s">
        <v>46</v>
      </c>
      <c r="N703" s="14" t="s">
        <v>98</v>
      </c>
      <c r="O703" s="33">
        <f>'Dept Participation Sheet'!E703</f>
        <v>0</v>
      </c>
      <c r="P703" s="33">
        <f>'Dept Participation Sheet'!F703</f>
        <v>0</v>
      </c>
      <c r="Q703" s="33">
        <f>'Dept Participation Sheet'!G703</f>
        <v>0</v>
      </c>
      <c r="R703" s="14">
        <f>'Dept Participation Sheet'!H703</f>
        <v>0</v>
      </c>
      <c r="S703" s="14">
        <f>'Dept Participation Sheet'!I703</f>
        <v>0</v>
      </c>
      <c r="T703" s="14">
        <f>'Dept Participation Sheet'!J703</f>
        <v>0</v>
      </c>
      <c r="V703" t="s">
        <v>57</v>
      </c>
      <c r="X703" s="28" t="str">
        <f>TEXT('Dept Participation Sheet'!K703,"mmddyyyy")</f>
        <v>01001900</v>
      </c>
      <c r="Y703" s="28" t="str">
        <f>TEXT('Dept Participation Sheet'!C703,"mmddyyyy")</f>
        <v>01001900</v>
      </c>
    </row>
    <row r="704" spans="1:25" x14ac:dyDescent="0.25">
      <c r="A704" t="s">
        <v>42</v>
      </c>
      <c r="B704" s="41" t="str">
        <f>SUBSTITUTE('Dept Participation Sheet'!D704,"-","")</f>
        <v/>
      </c>
      <c r="C704">
        <f>'Dept Participation Sheet'!A723</f>
        <v>0</v>
      </c>
      <c r="E704">
        <f>'Dept Participation Sheet'!B723</f>
        <v>0</v>
      </c>
      <c r="F704" t="s">
        <v>47</v>
      </c>
      <c r="G704" s="28" t="s">
        <v>44</v>
      </c>
      <c r="H704" s="26">
        <f>'Dept Participation Sheet'!U704</f>
        <v>0</v>
      </c>
      <c r="I704" s="28" t="s">
        <v>44</v>
      </c>
      <c r="J704" s="28" t="s">
        <v>44</v>
      </c>
      <c r="K704" s="28" t="s">
        <v>44</v>
      </c>
      <c r="L704" s="41" t="str">
        <f>SUBSTITUTE('Dept Participation Sheet'!$Q$94,"/","")</f>
        <v>04102024</v>
      </c>
      <c r="M704" s="14" t="s">
        <v>46</v>
      </c>
      <c r="N704" s="14" t="s">
        <v>98</v>
      </c>
      <c r="O704" s="33">
        <f>'Dept Participation Sheet'!E704</f>
        <v>0</v>
      </c>
      <c r="P704" s="33">
        <f>'Dept Participation Sheet'!F704</f>
        <v>0</v>
      </c>
      <c r="Q704" s="33">
        <f>'Dept Participation Sheet'!G704</f>
        <v>0</v>
      </c>
      <c r="R704" s="14">
        <f>'Dept Participation Sheet'!H704</f>
        <v>0</v>
      </c>
      <c r="S704" s="14">
        <f>'Dept Participation Sheet'!I704</f>
        <v>0</v>
      </c>
      <c r="T704" s="14">
        <f>'Dept Participation Sheet'!J704</f>
        <v>0</v>
      </c>
      <c r="V704" t="s">
        <v>57</v>
      </c>
      <c r="X704" s="28" t="str">
        <f>TEXT('Dept Participation Sheet'!K704,"mmddyyyy")</f>
        <v>01001900</v>
      </c>
      <c r="Y704" s="28" t="str">
        <f>TEXT('Dept Participation Sheet'!C704,"mmddyyyy")</f>
        <v>01001900</v>
      </c>
    </row>
    <row r="705" spans="1:25" x14ac:dyDescent="0.25">
      <c r="A705" t="s">
        <v>42</v>
      </c>
      <c r="B705" s="41" t="str">
        <f>SUBSTITUTE('Dept Participation Sheet'!D705,"-","")</f>
        <v/>
      </c>
      <c r="C705">
        <f>'Dept Participation Sheet'!A724</f>
        <v>0</v>
      </c>
      <c r="E705">
        <f>'Dept Participation Sheet'!B724</f>
        <v>0</v>
      </c>
      <c r="F705" t="s">
        <v>47</v>
      </c>
      <c r="G705" s="28" t="s">
        <v>44</v>
      </c>
      <c r="H705" s="26">
        <f>'Dept Participation Sheet'!U705</f>
        <v>0</v>
      </c>
      <c r="I705" s="28" t="s">
        <v>44</v>
      </c>
      <c r="J705" s="28" t="s">
        <v>44</v>
      </c>
      <c r="K705" s="28" t="s">
        <v>44</v>
      </c>
      <c r="L705" s="41" t="str">
        <f>SUBSTITUTE('Dept Participation Sheet'!$Q$94,"/","")</f>
        <v>04102024</v>
      </c>
      <c r="M705" s="14" t="s">
        <v>46</v>
      </c>
      <c r="N705" s="14" t="s">
        <v>98</v>
      </c>
      <c r="O705" s="33">
        <f>'Dept Participation Sheet'!E705</f>
        <v>0</v>
      </c>
      <c r="P705" s="33">
        <f>'Dept Participation Sheet'!F705</f>
        <v>0</v>
      </c>
      <c r="Q705" s="33">
        <f>'Dept Participation Sheet'!G705</f>
        <v>0</v>
      </c>
      <c r="R705" s="14">
        <f>'Dept Participation Sheet'!H705</f>
        <v>0</v>
      </c>
      <c r="S705" s="14">
        <f>'Dept Participation Sheet'!I705</f>
        <v>0</v>
      </c>
      <c r="T705" s="14">
        <f>'Dept Participation Sheet'!J705</f>
        <v>0</v>
      </c>
      <c r="V705" t="s">
        <v>57</v>
      </c>
      <c r="X705" s="28" t="str">
        <f>TEXT('Dept Participation Sheet'!K705,"mmddyyyy")</f>
        <v>01001900</v>
      </c>
      <c r="Y705" s="28" t="str">
        <f>TEXT('Dept Participation Sheet'!C705,"mmddyyyy")</f>
        <v>01001900</v>
      </c>
    </row>
    <row r="706" spans="1:25" x14ac:dyDescent="0.25">
      <c r="A706" t="s">
        <v>42</v>
      </c>
      <c r="B706" s="41" t="str">
        <f>SUBSTITUTE('Dept Participation Sheet'!D706,"-","")</f>
        <v/>
      </c>
      <c r="C706">
        <f>'Dept Participation Sheet'!A725</f>
        <v>0</v>
      </c>
      <c r="E706">
        <f>'Dept Participation Sheet'!B725</f>
        <v>0</v>
      </c>
      <c r="F706" t="s">
        <v>47</v>
      </c>
      <c r="G706" s="28" t="s">
        <v>44</v>
      </c>
      <c r="H706" s="26">
        <f>'Dept Participation Sheet'!U706</f>
        <v>0</v>
      </c>
      <c r="I706" s="28" t="s">
        <v>44</v>
      </c>
      <c r="J706" s="28" t="s">
        <v>44</v>
      </c>
      <c r="K706" s="28" t="s">
        <v>44</v>
      </c>
      <c r="L706" s="41" t="str">
        <f>SUBSTITUTE('Dept Participation Sheet'!$Q$94,"/","")</f>
        <v>04102024</v>
      </c>
      <c r="M706" s="14" t="s">
        <v>46</v>
      </c>
      <c r="N706" s="14" t="s">
        <v>98</v>
      </c>
      <c r="O706" s="33">
        <f>'Dept Participation Sheet'!E706</f>
        <v>0</v>
      </c>
      <c r="P706" s="33">
        <f>'Dept Participation Sheet'!F706</f>
        <v>0</v>
      </c>
      <c r="Q706" s="33">
        <f>'Dept Participation Sheet'!G706</f>
        <v>0</v>
      </c>
      <c r="R706" s="14">
        <f>'Dept Participation Sheet'!H706</f>
        <v>0</v>
      </c>
      <c r="S706" s="14">
        <f>'Dept Participation Sheet'!I706</f>
        <v>0</v>
      </c>
      <c r="T706" s="14">
        <f>'Dept Participation Sheet'!J706</f>
        <v>0</v>
      </c>
      <c r="V706" t="s">
        <v>57</v>
      </c>
      <c r="X706" s="28" t="str">
        <f>TEXT('Dept Participation Sheet'!K706,"mmddyyyy")</f>
        <v>01001900</v>
      </c>
      <c r="Y706" s="28" t="str">
        <f>TEXT('Dept Participation Sheet'!C706,"mmddyyyy")</f>
        <v>01001900</v>
      </c>
    </row>
    <row r="707" spans="1:25" x14ac:dyDescent="0.25">
      <c r="A707" t="s">
        <v>42</v>
      </c>
      <c r="B707" s="41" t="str">
        <f>SUBSTITUTE('Dept Participation Sheet'!D707,"-","")</f>
        <v/>
      </c>
      <c r="C707">
        <f>'Dept Participation Sheet'!A726</f>
        <v>0</v>
      </c>
      <c r="E707">
        <f>'Dept Participation Sheet'!B726</f>
        <v>0</v>
      </c>
      <c r="F707" t="s">
        <v>47</v>
      </c>
      <c r="G707" s="28" t="s">
        <v>44</v>
      </c>
      <c r="H707" s="26">
        <f>'Dept Participation Sheet'!U707</f>
        <v>0</v>
      </c>
      <c r="I707" s="28" t="s">
        <v>44</v>
      </c>
      <c r="J707" s="28" t="s">
        <v>44</v>
      </c>
      <c r="K707" s="28" t="s">
        <v>44</v>
      </c>
      <c r="L707" s="41" t="str">
        <f>SUBSTITUTE('Dept Participation Sheet'!$Q$94,"/","")</f>
        <v>04102024</v>
      </c>
      <c r="M707" s="14" t="s">
        <v>46</v>
      </c>
      <c r="N707" s="14" t="s">
        <v>98</v>
      </c>
      <c r="O707" s="33">
        <f>'Dept Participation Sheet'!E707</f>
        <v>0</v>
      </c>
      <c r="P707" s="33">
        <f>'Dept Participation Sheet'!F707</f>
        <v>0</v>
      </c>
      <c r="Q707" s="33">
        <f>'Dept Participation Sheet'!G707</f>
        <v>0</v>
      </c>
      <c r="R707" s="14">
        <f>'Dept Participation Sheet'!H707</f>
        <v>0</v>
      </c>
      <c r="S707" s="14">
        <f>'Dept Participation Sheet'!I707</f>
        <v>0</v>
      </c>
      <c r="T707" s="14">
        <f>'Dept Participation Sheet'!J707</f>
        <v>0</v>
      </c>
      <c r="V707" t="s">
        <v>57</v>
      </c>
      <c r="X707" s="28" t="str">
        <f>TEXT('Dept Participation Sheet'!K707,"mmddyyyy")</f>
        <v>01001900</v>
      </c>
      <c r="Y707" s="28" t="str">
        <f>TEXT('Dept Participation Sheet'!C707,"mmddyyyy")</f>
        <v>01001900</v>
      </c>
    </row>
    <row r="708" spans="1:25" x14ac:dyDescent="0.25">
      <c r="A708" t="s">
        <v>42</v>
      </c>
      <c r="B708" s="41" t="str">
        <f>SUBSTITUTE('Dept Participation Sheet'!D708,"-","")</f>
        <v/>
      </c>
      <c r="C708">
        <f>'Dept Participation Sheet'!A727</f>
        <v>0</v>
      </c>
      <c r="E708">
        <f>'Dept Participation Sheet'!B727</f>
        <v>0</v>
      </c>
      <c r="F708" t="s">
        <v>47</v>
      </c>
      <c r="G708" s="28" t="s">
        <v>44</v>
      </c>
      <c r="H708" s="26">
        <f>'Dept Participation Sheet'!U708</f>
        <v>0</v>
      </c>
      <c r="I708" s="28" t="s">
        <v>44</v>
      </c>
      <c r="J708" s="28" t="s">
        <v>44</v>
      </c>
      <c r="K708" s="28" t="s">
        <v>44</v>
      </c>
      <c r="L708" s="41" t="str">
        <f>SUBSTITUTE('Dept Participation Sheet'!$Q$94,"/","")</f>
        <v>04102024</v>
      </c>
      <c r="M708" s="14" t="s">
        <v>46</v>
      </c>
      <c r="N708" s="14" t="s">
        <v>98</v>
      </c>
      <c r="O708" s="33">
        <f>'Dept Participation Sheet'!E708</f>
        <v>0</v>
      </c>
      <c r="P708" s="33">
        <f>'Dept Participation Sheet'!F708</f>
        <v>0</v>
      </c>
      <c r="Q708" s="33">
        <f>'Dept Participation Sheet'!G708</f>
        <v>0</v>
      </c>
      <c r="R708" s="14">
        <f>'Dept Participation Sheet'!H708</f>
        <v>0</v>
      </c>
      <c r="S708" s="14">
        <f>'Dept Participation Sheet'!I708</f>
        <v>0</v>
      </c>
      <c r="T708" s="14">
        <f>'Dept Participation Sheet'!J708</f>
        <v>0</v>
      </c>
      <c r="V708" t="s">
        <v>57</v>
      </c>
      <c r="X708" s="28" t="str">
        <f>TEXT('Dept Participation Sheet'!K708,"mmddyyyy")</f>
        <v>01001900</v>
      </c>
      <c r="Y708" s="28" t="str">
        <f>TEXT('Dept Participation Sheet'!C708,"mmddyyyy")</f>
        <v>01001900</v>
      </c>
    </row>
    <row r="709" spans="1:25" x14ac:dyDescent="0.25">
      <c r="A709" t="s">
        <v>42</v>
      </c>
      <c r="B709" s="41" t="str">
        <f>SUBSTITUTE('Dept Participation Sheet'!D709,"-","")</f>
        <v/>
      </c>
      <c r="C709">
        <f>'Dept Participation Sheet'!A728</f>
        <v>0</v>
      </c>
      <c r="E709">
        <f>'Dept Participation Sheet'!B728</f>
        <v>0</v>
      </c>
      <c r="F709" t="s">
        <v>47</v>
      </c>
      <c r="G709" s="28" t="s">
        <v>44</v>
      </c>
      <c r="H709" s="26">
        <f>'Dept Participation Sheet'!U709</f>
        <v>0</v>
      </c>
      <c r="I709" s="28" t="s">
        <v>44</v>
      </c>
      <c r="J709" s="28" t="s">
        <v>44</v>
      </c>
      <c r="K709" s="28" t="s">
        <v>44</v>
      </c>
      <c r="L709" s="41" t="str">
        <f>SUBSTITUTE('Dept Participation Sheet'!$Q$94,"/","")</f>
        <v>04102024</v>
      </c>
      <c r="M709" s="14" t="s">
        <v>46</v>
      </c>
      <c r="N709" s="14" t="s">
        <v>98</v>
      </c>
      <c r="O709" s="33">
        <f>'Dept Participation Sheet'!E709</f>
        <v>0</v>
      </c>
      <c r="P709" s="33">
        <f>'Dept Participation Sheet'!F709</f>
        <v>0</v>
      </c>
      <c r="Q709" s="33">
        <f>'Dept Participation Sheet'!G709</f>
        <v>0</v>
      </c>
      <c r="R709" s="14">
        <f>'Dept Participation Sheet'!H709</f>
        <v>0</v>
      </c>
      <c r="S709" s="14">
        <f>'Dept Participation Sheet'!I709</f>
        <v>0</v>
      </c>
      <c r="T709" s="14">
        <f>'Dept Participation Sheet'!J709</f>
        <v>0</v>
      </c>
      <c r="V709" t="s">
        <v>57</v>
      </c>
      <c r="X709" s="28" t="str">
        <f>TEXT('Dept Participation Sheet'!K709,"mmddyyyy")</f>
        <v>01001900</v>
      </c>
      <c r="Y709" s="28" t="str">
        <f>TEXT('Dept Participation Sheet'!C709,"mmddyyyy")</f>
        <v>01001900</v>
      </c>
    </row>
    <row r="710" spans="1:25" x14ac:dyDescent="0.25">
      <c r="A710" t="s">
        <v>42</v>
      </c>
      <c r="B710" s="41" t="str">
        <f>SUBSTITUTE('Dept Participation Sheet'!D710,"-","")</f>
        <v/>
      </c>
      <c r="C710">
        <f>'Dept Participation Sheet'!A729</f>
        <v>0</v>
      </c>
      <c r="E710">
        <f>'Dept Participation Sheet'!B729</f>
        <v>0</v>
      </c>
      <c r="F710" t="s">
        <v>47</v>
      </c>
      <c r="G710" s="28" t="s">
        <v>44</v>
      </c>
      <c r="H710" s="26">
        <f>'Dept Participation Sheet'!U710</f>
        <v>0</v>
      </c>
      <c r="I710" s="28" t="s">
        <v>44</v>
      </c>
      <c r="J710" s="28" t="s">
        <v>44</v>
      </c>
      <c r="K710" s="28" t="s">
        <v>44</v>
      </c>
      <c r="L710" s="41" t="str">
        <f>SUBSTITUTE('Dept Participation Sheet'!$Q$94,"/","")</f>
        <v>04102024</v>
      </c>
      <c r="M710" s="14" t="s">
        <v>46</v>
      </c>
      <c r="N710" s="14" t="s">
        <v>98</v>
      </c>
      <c r="O710" s="33">
        <f>'Dept Participation Sheet'!E710</f>
        <v>0</v>
      </c>
      <c r="P710" s="33">
        <f>'Dept Participation Sheet'!F710</f>
        <v>0</v>
      </c>
      <c r="Q710" s="33">
        <f>'Dept Participation Sheet'!G710</f>
        <v>0</v>
      </c>
      <c r="R710" s="14">
        <f>'Dept Participation Sheet'!H710</f>
        <v>0</v>
      </c>
      <c r="S710" s="14">
        <f>'Dept Participation Sheet'!I710</f>
        <v>0</v>
      </c>
      <c r="T710" s="14">
        <f>'Dept Participation Sheet'!J710</f>
        <v>0</v>
      </c>
      <c r="V710" t="s">
        <v>57</v>
      </c>
      <c r="X710" s="28" t="str">
        <f>TEXT('Dept Participation Sheet'!K710,"mmddyyyy")</f>
        <v>01001900</v>
      </c>
      <c r="Y710" s="28" t="str">
        <f>TEXT('Dept Participation Sheet'!C710,"mmddyyyy")</f>
        <v>01001900</v>
      </c>
    </row>
    <row r="711" spans="1:25" x14ac:dyDescent="0.25">
      <c r="A711" t="s">
        <v>42</v>
      </c>
      <c r="B711" s="41" t="str">
        <f>SUBSTITUTE('Dept Participation Sheet'!D711,"-","")</f>
        <v/>
      </c>
      <c r="C711">
        <f>'Dept Participation Sheet'!A730</f>
        <v>0</v>
      </c>
      <c r="E711">
        <f>'Dept Participation Sheet'!B730</f>
        <v>0</v>
      </c>
      <c r="F711" t="s">
        <v>47</v>
      </c>
      <c r="G711" s="28" t="s">
        <v>44</v>
      </c>
      <c r="H711" s="26">
        <f>'Dept Participation Sheet'!U711</f>
        <v>0</v>
      </c>
      <c r="I711" s="28" t="s">
        <v>44</v>
      </c>
      <c r="J711" s="28" t="s">
        <v>44</v>
      </c>
      <c r="K711" s="28" t="s">
        <v>44</v>
      </c>
      <c r="L711" s="41" t="str">
        <f>SUBSTITUTE('Dept Participation Sheet'!$Q$94,"/","")</f>
        <v>04102024</v>
      </c>
      <c r="M711" s="14" t="s">
        <v>46</v>
      </c>
      <c r="N711" s="14" t="s">
        <v>98</v>
      </c>
      <c r="O711" s="33">
        <f>'Dept Participation Sheet'!E711</f>
        <v>0</v>
      </c>
      <c r="P711" s="33">
        <f>'Dept Participation Sheet'!F711</f>
        <v>0</v>
      </c>
      <c r="Q711" s="33">
        <f>'Dept Participation Sheet'!G711</f>
        <v>0</v>
      </c>
      <c r="R711" s="14">
        <f>'Dept Participation Sheet'!H711</f>
        <v>0</v>
      </c>
      <c r="S711" s="14">
        <f>'Dept Participation Sheet'!I711</f>
        <v>0</v>
      </c>
      <c r="T711" s="14">
        <f>'Dept Participation Sheet'!J711</f>
        <v>0</v>
      </c>
      <c r="V711" t="s">
        <v>57</v>
      </c>
      <c r="X711" s="28" t="str">
        <f>TEXT('Dept Participation Sheet'!K711,"mmddyyyy")</f>
        <v>01001900</v>
      </c>
      <c r="Y711" s="28" t="str">
        <f>TEXT('Dept Participation Sheet'!C711,"mmddyyyy")</f>
        <v>01001900</v>
      </c>
    </row>
    <row r="712" spans="1:25" x14ac:dyDescent="0.25">
      <c r="A712" t="s">
        <v>42</v>
      </c>
      <c r="B712" s="41" t="str">
        <f>SUBSTITUTE('Dept Participation Sheet'!D712,"-","")</f>
        <v/>
      </c>
      <c r="C712">
        <f>'Dept Participation Sheet'!A731</f>
        <v>0</v>
      </c>
      <c r="E712">
        <f>'Dept Participation Sheet'!B731</f>
        <v>0</v>
      </c>
      <c r="F712" t="s">
        <v>47</v>
      </c>
      <c r="G712" s="28" t="s">
        <v>44</v>
      </c>
      <c r="H712" s="26">
        <f>'Dept Participation Sheet'!U712</f>
        <v>0</v>
      </c>
      <c r="I712" s="28" t="s">
        <v>44</v>
      </c>
      <c r="J712" s="28" t="s">
        <v>44</v>
      </c>
      <c r="K712" s="28" t="s">
        <v>44</v>
      </c>
      <c r="L712" s="41" t="str">
        <f>SUBSTITUTE('Dept Participation Sheet'!$Q$94,"/","")</f>
        <v>04102024</v>
      </c>
      <c r="M712" s="14" t="s">
        <v>46</v>
      </c>
      <c r="N712" s="14" t="s">
        <v>98</v>
      </c>
      <c r="O712" s="33">
        <f>'Dept Participation Sheet'!E712</f>
        <v>0</v>
      </c>
      <c r="P712" s="33">
        <f>'Dept Participation Sheet'!F712</f>
        <v>0</v>
      </c>
      <c r="Q712" s="33">
        <f>'Dept Participation Sheet'!G712</f>
        <v>0</v>
      </c>
      <c r="R712" s="14">
        <f>'Dept Participation Sheet'!H712</f>
        <v>0</v>
      </c>
      <c r="S712" s="14">
        <f>'Dept Participation Sheet'!I712</f>
        <v>0</v>
      </c>
      <c r="T712" s="14">
        <f>'Dept Participation Sheet'!J712</f>
        <v>0</v>
      </c>
      <c r="V712" t="s">
        <v>57</v>
      </c>
      <c r="X712" s="28" t="str">
        <f>TEXT('Dept Participation Sheet'!K712,"mmddyyyy")</f>
        <v>01001900</v>
      </c>
      <c r="Y712" s="28" t="str">
        <f>TEXT('Dept Participation Sheet'!C712,"mmddyyyy")</f>
        <v>01001900</v>
      </c>
    </row>
    <row r="713" spans="1:25" x14ac:dyDescent="0.25">
      <c r="A713" t="s">
        <v>42</v>
      </c>
      <c r="B713" s="41" t="str">
        <f>SUBSTITUTE('Dept Participation Sheet'!D713,"-","")</f>
        <v/>
      </c>
      <c r="C713">
        <f>'Dept Participation Sheet'!A732</f>
        <v>0</v>
      </c>
      <c r="E713">
        <f>'Dept Participation Sheet'!B732</f>
        <v>0</v>
      </c>
      <c r="F713" t="s">
        <v>47</v>
      </c>
      <c r="G713" s="28" t="s">
        <v>44</v>
      </c>
      <c r="H713" s="26">
        <f>'Dept Participation Sheet'!U713</f>
        <v>0</v>
      </c>
      <c r="I713" s="28" t="s">
        <v>44</v>
      </c>
      <c r="J713" s="28" t="s">
        <v>44</v>
      </c>
      <c r="K713" s="28" t="s">
        <v>44</v>
      </c>
      <c r="L713" s="41" t="str">
        <f>SUBSTITUTE('Dept Participation Sheet'!$Q$94,"/","")</f>
        <v>04102024</v>
      </c>
      <c r="M713" s="14" t="s">
        <v>46</v>
      </c>
      <c r="N713" s="14" t="s">
        <v>98</v>
      </c>
      <c r="O713" s="33">
        <f>'Dept Participation Sheet'!E713</f>
        <v>0</v>
      </c>
      <c r="P713" s="33">
        <f>'Dept Participation Sheet'!F713</f>
        <v>0</v>
      </c>
      <c r="Q713" s="33">
        <f>'Dept Participation Sheet'!G713</f>
        <v>0</v>
      </c>
      <c r="R713" s="14">
        <f>'Dept Participation Sheet'!H713</f>
        <v>0</v>
      </c>
      <c r="S713" s="14">
        <f>'Dept Participation Sheet'!I713</f>
        <v>0</v>
      </c>
      <c r="T713" s="14">
        <f>'Dept Participation Sheet'!J713</f>
        <v>0</v>
      </c>
      <c r="V713" t="s">
        <v>57</v>
      </c>
      <c r="X713" s="28" t="str">
        <f>TEXT('Dept Participation Sheet'!K713,"mmddyyyy")</f>
        <v>01001900</v>
      </c>
      <c r="Y713" s="28" t="str">
        <f>TEXT('Dept Participation Sheet'!C713,"mmddyyyy")</f>
        <v>01001900</v>
      </c>
    </row>
    <row r="714" spans="1:25" x14ac:dyDescent="0.25">
      <c r="A714" t="s">
        <v>42</v>
      </c>
      <c r="B714" s="41" t="str">
        <f>SUBSTITUTE('Dept Participation Sheet'!D714,"-","")</f>
        <v/>
      </c>
      <c r="C714">
        <f>'Dept Participation Sheet'!A733</f>
        <v>0</v>
      </c>
      <c r="E714">
        <f>'Dept Participation Sheet'!B733</f>
        <v>0</v>
      </c>
      <c r="F714" t="s">
        <v>47</v>
      </c>
      <c r="G714" s="28" t="s">
        <v>44</v>
      </c>
      <c r="H714" s="26">
        <f>'Dept Participation Sheet'!U714</f>
        <v>0</v>
      </c>
      <c r="I714" s="28" t="s">
        <v>44</v>
      </c>
      <c r="J714" s="28" t="s">
        <v>44</v>
      </c>
      <c r="K714" s="28" t="s">
        <v>44</v>
      </c>
      <c r="L714" s="41" t="str">
        <f>SUBSTITUTE('Dept Participation Sheet'!$Q$94,"/","")</f>
        <v>04102024</v>
      </c>
      <c r="M714" s="14" t="s">
        <v>46</v>
      </c>
      <c r="N714" s="14" t="s">
        <v>98</v>
      </c>
      <c r="O714" s="33">
        <f>'Dept Participation Sheet'!E714</f>
        <v>0</v>
      </c>
      <c r="P714" s="33">
        <f>'Dept Participation Sheet'!F714</f>
        <v>0</v>
      </c>
      <c r="Q714" s="33">
        <f>'Dept Participation Sheet'!G714</f>
        <v>0</v>
      </c>
      <c r="R714" s="14">
        <f>'Dept Participation Sheet'!H714</f>
        <v>0</v>
      </c>
      <c r="S714" s="14">
        <f>'Dept Participation Sheet'!I714</f>
        <v>0</v>
      </c>
      <c r="T714" s="14">
        <f>'Dept Participation Sheet'!J714</f>
        <v>0</v>
      </c>
      <c r="V714" t="s">
        <v>57</v>
      </c>
      <c r="X714" s="28" t="str">
        <f>TEXT('Dept Participation Sheet'!K714,"mmddyyyy")</f>
        <v>01001900</v>
      </c>
      <c r="Y714" s="28" t="str">
        <f>TEXT('Dept Participation Sheet'!C714,"mmddyyyy")</f>
        <v>01001900</v>
      </c>
    </row>
    <row r="715" spans="1:25" x14ac:dyDescent="0.25">
      <c r="A715" t="s">
        <v>42</v>
      </c>
      <c r="B715" s="41" t="str">
        <f>SUBSTITUTE('Dept Participation Sheet'!D715,"-","")</f>
        <v/>
      </c>
      <c r="C715">
        <f>'Dept Participation Sheet'!A734</f>
        <v>0</v>
      </c>
      <c r="E715">
        <f>'Dept Participation Sheet'!B734</f>
        <v>0</v>
      </c>
      <c r="F715" t="s">
        <v>47</v>
      </c>
      <c r="G715" s="28" t="s">
        <v>44</v>
      </c>
      <c r="H715" s="26">
        <f>'Dept Participation Sheet'!U715</f>
        <v>0</v>
      </c>
      <c r="I715" s="28" t="s">
        <v>44</v>
      </c>
      <c r="J715" s="28" t="s">
        <v>44</v>
      </c>
      <c r="K715" s="28" t="s">
        <v>44</v>
      </c>
      <c r="L715" s="41" t="str">
        <f>SUBSTITUTE('Dept Participation Sheet'!$Q$94,"/","")</f>
        <v>04102024</v>
      </c>
      <c r="M715" s="14" t="s">
        <v>46</v>
      </c>
      <c r="N715" s="14" t="s">
        <v>98</v>
      </c>
      <c r="O715" s="33">
        <f>'Dept Participation Sheet'!E715</f>
        <v>0</v>
      </c>
      <c r="P715" s="33">
        <f>'Dept Participation Sheet'!F715</f>
        <v>0</v>
      </c>
      <c r="Q715" s="33">
        <f>'Dept Participation Sheet'!G715</f>
        <v>0</v>
      </c>
      <c r="R715" s="14">
        <f>'Dept Participation Sheet'!H715</f>
        <v>0</v>
      </c>
      <c r="S715" s="14">
        <f>'Dept Participation Sheet'!I715</f>
        <v>0</v>
      </c>
      <c r="T715" s="14">
        <f>'Dept Participation Sheet'!J715</f>
        <v>0</v>
      </c>
      <c r="V715" t="s">
        <v>57</v>
      </c>
      <c r="X715" s="28" t="str">
        <f>TEXT('Dept Participation Sheet'!K715,"mmddyyyy")</f>
        <v>01001900</v>
      </c>
      <c r="Y715" s="28" t="str">
        <f>TEXT('Dept Participation Sheet'!C715,"mmddyyyy")</f>
        <v>01001900</v>
      </c>
    </row>
    <row r="716" spans="1:25" x14ac:dyDescent="0.25">
      <c r="A716" t="s">
        <v>42</v>
      </c>
      <c r="B716" s="41" t="str">
        <f>SUBSTITUTE('Dept Participation Sheet'!D716,"-","")</f>
        <v/>
      </c>
      <c r="C716">
        <f>'Dept Participation Sheet'!A735</f>
        <v>0</v>
      </c>
      <c r="E716">
        <f>'Dept Participation Sheet'!B735</f>
        <v>0</v>
      </c>
      <c r="F716" t="s">
        <v>47</v>
      </c>
      <c r="G716" s="28" t="s">
        <v>44</v>
      </c>
      <c r="H716" s="26">
        <f>'Dept Participation Sheet'!U716</f>
        <v>0</v>
      </c>
      <c r="I716" s="28" t="s">
        <v>44</v>
      </c>
      <c r="J716" s="28" t="s">
        <v>44</v>
      </c>
      <c r="K716" s="28" t="s">
        <v>44</v>
      </c>
      <c r="L716" s="41" t="str">
        <f>SUBSTITUTE('Dept Participation Sheet'!$Q$94,"/","")</f>
        <v>04102024</v>
      </c>
      <c r="M716" s="14" t="s">
        <v>46</v>
      </c>
      <c r="N716" s="14" t="s">
        <v>98</v>
      </c>
      <c r="O716" s="33">
        <f>'Dept Participation Sheet'!E716</f>
        <v>0</v>
      </c>
      <c r="P716" s="33">
        <f>'Dept Participation Sheet'!F716</f>
        <v>0</v>
      </c>
      <c r="Q716" s="33">
        <f>'Dept Participation Sheet'!G716</f>
        <v>0</v>
      </c>
      <c r="R716" s="14">
        <f>'Dept Participation Sheet'!H716</f>
        <v>0</v>
      </c>
      <c r="S716" s="14">
        <f>'Dept Participation Sheet'!I716</f>
        <v>0</v>
      </c>
      <c r="T716" s="14">
        <f>'Dept Participation Sheet'!J716</f>
        <v>0</v>
      </c>
      <c r="V716" t="s">
        <v>57</v>
      </c>
      <c r="X716" s="28" t="str">
        <f>TEXT('Dept Participation Sheet'!K716,"mmddyyyy")</f>
        <v>01001900</v>
      </c>
      <c r="Y716" s="28" t="str">
        <f>TEXT('Dept Participation Sheet'!C716,"mmddyyyy")</f>
        <v>01001900</v>
      </c>
    </row>
    <row r="717" spans="1:25" x14ac:dyDescent="0.25">
      <c r="A717" t="s">
        <v>42</v>
      </c>
      <c r="B717" s="41" t="str">
        <f>SUBSTITUTE('Dept Participation Sheet'!D717,"-","")</f>
        <v/>
      </c>
      <c r="C717">
        <f>'Dept Participation Sheet'!A736</f>
        <v>0</v>
      </c>
      <c r="E717">
        <f>'Dept Participation Sheet'!B736</f>
        <v>0</v>
      </c>
      <c r="F717" t="s">
        <v>47</v>
      </c>
      <c r="G717" s="28" t="s">
        <v>44</v>
      </c>
      <c r="H717" s="26">
        <f>'Dept Participation Sheet'!U717</f>
        <v>0</v>
      </c>
      <c r="I717" s="28" t="s">
        <v>44</v>
      </c>
      <c r="J717" s="28" t="s">
        <v>44</v>
      </c>
      <c r="K717" s="28" t="s">
        <v>44</v>
      </c>
      <c r="L717" s="41" t="str">
        <f>SUBSTITUTE('Dept Participation Sheet'!$Q$94,"/","")</f>
        <v>04102024</v>
      </c>
      <c r="M717" s="14" t="s">
        <v>46</v>
      </c>
      <c r="N717" s="14" t="s">
        <v>98</v>
      </c>
      <c r="O717" s="33">
        <f>'Dept Participation Sheet'!E717</f>
        <v>0</v>
      </c>
      <c r="P717" s="33">
        <f>'Dept Participation Sheet'!F717</f>
        <v>0</v>
      </c>
      <c r="Q717" s="33">
        <f>'Dept Participation Sheet'!G717</f>
        <v>0</v>
      </c>
      <c r="R717" s="14">
        <f>'Dept Participation Sheet'!H717</f>
        <v>0</v>
      </c>
      <c r="S717" s="14">
        <f>'Dept Participation Sheet'!I717</f>
        <v>0</v>
      </c>
      <c r="T717" s="14">
        <f>'Dept Participation Sheet'!J717</f>
        <v>0</v>
      </c>
      <c r="V717" t="s">
        <v>57</v>
      </c>
      <c r="X717" s="28" t="str">
        <f>TEXT('Dept Participation Sheet'!K717,"mmddyyyy")</f>
        <v>01001900</v>
      </c>
      <c r="Y717" s="28" t="str">
        <f>TEXT('Dept Participation Sheet'!C717,"mmddyyyy")</f>
        <v>01001900</v>
      </c>
    </row>
    <row r="718" spans="1:25" x14ac:dyDescent="0.25">
      <c r="A718" t="s">
        <v>42</v>
      </c>
      <c r="B718" s="41" t="str">
        <f>SUBSTITUTE('Dept Participation Sheet'!D718,"-","")</f>
        <v/>
      </c>
      <c r="C718">
        <f>'Dept Participation Sheet'!A737</f>
        <v>0</v>
      </c>
      <c r="E718">
        <f>'Dept Participation Sheet'!B737</f>
        <v>0</v>
      </c>
      <c r="F718" t="s">
        <v>47</v>
      </c>
      <c r="G718" s="28" t="s">
        <v>44</v>
      </c>
      <c r="H718" s="26">
        <f>'Dept Participation Sheet'!U718</f>
        <v>0</v>
      </c>
      <c r="I718" s="28" t="s">
        <v>44</v>
      </c>
      <c r="J718" s="28" t="s">
        <v>44</v>
      </c>
      <c r="K718" s="28" t="s">
        <v>44</v>
      </c>
      <c r="L718" s="41" t="str">
        <f>SUBSTITUTE('Dept Participation Sheet'!$Q$94,"/","")</f>
        <v>04102024</v>
      </c>
      <c r="M718" s="14" t="s">
        <v>46</v>
      </c>
      <c r="N718" s="14" t="s">
        <v>98</v>
      </c>
      <c r="O718" s="33">
        <f>'Dept Participation Sheet'!E718</f>
        <v>0</v>
      </c>
      <c r="P718" s="33">
        <f>'Dept Participation Sheet'!F718</f>
        <v>0</v>
      </c>
      <c r="Q718" s="33">
        <f>'Dept Participation Sheet'!G718</f>
        <v>0</v>
      </c>
      <c r="R718" s="14">
        <f>'Dept Participation Sheet'!H718</f>
        <v>0</v>
      </c>
      <c r="S718" s="14">
        <f>'Dept Participation Sheet'!I718</f>
        <v>0</v>
      </c>
      <c r="T718" s="14">
        <f>'Dept Participation Sheet'!J718</f>
        <v>0</v>
      </c>
      <c r="V718" t="s">
        <v>57</v>
      </c>
      <c r="X718" s="28" t="str">
        <f>TEXT('Dept Participation Sheet'!K718,"mmddyyyy")</f>
        <v>01001900</v>
      </c>
      <c r="Y718" s="28" t="str">
        <f>TEXT('Dept Participation Sheet'!C718,"mmddyyyy")</f>
        <v>01001900</v>
      </c>
    </row>
    <row r="719" spans="1:25" x14ac:dyDescent="0.25">
      <c r="A719" t="s">
        <v>42</v>
      </c>
      <c r="B719" s="41" t="str">
        <f>SUBSTITUTE('Dept Participation Sheet'!D719,"-","")</f>
        <v/>
      </c>
      <c r="C719">
        <f>'Dept Participation Sheet'!A738</f>
        <v>0</v>
      </c>
      <c r="E719">
        <f>'Dept Participation Sheet'!B738</f>
        <v>0</v>
      </c>
      <c r="F719" t="s">
        <v>47</v>
      </c>
      <c r="G719" s="28" t="s">
        <v>44</v>
      </c>
      <c r="H719" s="26">
        <f>'Dept Participation Sheet'!U719</f>
        <v>0</v>
      </c>
      <c r="I719" s="28" t="s">
        <v>44</v>
      </c>
      <c r="J719" s="28" t="s">
        <v>44</v>
      </c>
      <c r="K719" s="28" t="s">
        <v>44</v>
      </c>
      <c r="L719" s="41" t="str">
        <f>SUBSTITUTE('Dept Participation Sheet'!$Q$94,"/","")</f>
        <v>04102024</v>
      </c>
      <c r="M719" s="14" t="s">
        <v>46</v>
      </c>
      <c r="N719" s="14" t="s">
        <v>98</v>
      </c>
      <c r="O719" s="33">
        <f>'Dept Participation Sheet'!E719</f>
        <v>0</v>
      </c>
      <c r="P719" s="33">
        <f>'Dept Participation Sheet'!F719</f>
        <v>0</v>
      </c>
      <c r="Q719" s="33">
        <f>'Dept Participation Sheet'!G719</f>
        <v>0</v>
      </c>
      <c r="R719" s="14">
        <f>'Dept Participation Sheet'!H719</f>
        <v>0</v>
      </c>
      <c r="S719" s="14">
        <f>'Dept Participation Sheet'!I719</f>
        <v>0</v>
      </c>
      <c r="T719" s="14">
        <f>'Dept Participation Sheet'!J719</f>
        <v>0</v>
      </c>
      <c r="V719" t="s">
        <v>57</v>
      </c>
      <c r="X719" s="28" t="str">
        <f>TEXT('Dept Participation Sheet'!K719,"mmddyyyy")</f>
        <v>01001900</v>
      </c>
      <c r="Y719" s="28" t="str">
        <f>TEXT('Dept Participation Sheet'!C719,"mmddyyyy")</f>
        <v>01001900</v>
      </c>
    </row>
    <row r="720" spans="1:25" x14ac:dyDescent="0.25">
      <c r="A720" t="s">
        <v>42</v>
      </c>
      <c r="B720" s="41" t="str">
        <f>SUBSTITUTE('Dept Participation Sheet'!D720,"-","")</f>
        <v/>
      </c>
      <c r="C720">
        <f>'Dept Participation Sheet'!A739</f>
        <v>0</v>
      </c>
      <c r="E720">
        <f>'Dept Participation Sheet'!B739</f>
        <v>0</v>
      </c>
      <c r="F720" t="s">
        <v>47</v>
      </c>
      <c r="G720" s="28" t="s">
        <v>44</v>
      </c>
      <c r="H720" s="26">
        <f>'Dept Participation Sheet'!U720</f>
        <v>0</v>
      </c>
      <c r="I720" s="28" t="s">
        <v>44</v>
      </c>
      <c r="J720" s="28" t="s">
        <v>44</v>
      </c>
      <c r="K720" s="28" t="s">
        <v>44</v>
      </c>
      <c r="L720" s="41" t="str">
        <f>SUBSTITUTE('Dept Participation Sheet'!$Q$94,"/","")</f>
        <v>04102024</v>
      </c>
      <c r="M720" s="14" t="s">
        <v>46</v>
      </c>
      <c r="N720" s="14" t="s">
        <v>98</v>
      </c>
      <c r="O720" s="33">
        <f>'Dept Participation Sheet'!E720</f>
        <v>0</v>
      </c>
      <c r="P720" s="33">
        <f>'Dept Participation Sheet'!F720</f>
        <v>0</v>
      </c>
      <c r="Q720" s="33">
        <f>'Dept Participation Sheet'!G720</f>
        <v>0</v>
      </c>
      <c r="R720" s="14">
        <f>'Dept Participation Sheet'!H720</f>
        <v>0</v>
      </c>
      <c r="S720" s="14">
        <f>'Dept Participation Sheet'!I720</f>
        <v>0</v>
      </c>
      <c r="T720" s="14">
        <f>'Dept Participation Sheet'!J720</f>
        <v>0</v>
      </c>
      <c r="V720" t="s">
        <v>57</v>
      </c>
      <c r="X720" s="28" t="str">
        <f>TEXT('Dept Participation Sheet'!K720,"mmddyyyy")</f>
        <v>01001900</v>
      </c>
      <c r="Y720" s="28" t="str">
        <f>TEXT('Dept Participation Sheet'!C720,"mmddyyyy")</f>
        <v>01001900</v>
      </c>
    </row>
    <row r="721" spans="1:25" x14ac:dyDescent="0.25">
      <c r="A721" t="s">
        <v>42</v>
      </c>
      <c r="B721" s="41" t="str">
        <f>SUBSTITUTE('Dept Participation Sheet'!D721,"-","")</f>
        <v/>
      </c>
      <c r="C721">
        <f>'Dept Participation Sheet'!A740</f>
        <v>0</v>
      </c>
      <c r="E721">
        <f>'Dept Participation Sheet'!B740</f>
        <v>0</v>
      </c>
      <c r="F721" t="s">
        <v>47</v>
      </c>
      <c r="G721" s="28" t="s">
        <v>44</v>
      </c>
      <c r="H721" s="26">
        <f>'Dept Participation Sheet'!U721</f>
        <v>0</v>
      </c>
      <c r="I721" s="28" t="s">
        <v>44</v>
      </c>
      <c r="J721" s="28" t="s">
        <v>44</v>
      </c>
      <c r="K721" s="28" t="s">
        <v>44</v>
      </c>
      <c r="L721" s="41" t="str">
        <f>SUBSTITUTE('Dept Participation Sheet'!$Q$94,"/","")</f>
        <v>04102024</v>
      </c>
      <c r="M721" s="14" t="s">
        <v>46</v>
      </c>
      <c r="N721" s="14" t="s">
        <v>98</v>
      </c>
      <c r="O721" s="33">
        <f>'Dept Participation Sheet'!E721</f>
        <v>0</v>
      </c>
      <c r="P721" s="33">
        <f>'Dept Participation Sheet'!F721</f>
        <v>0</v>
      </c>
      <c r="Q721" s="33">
        <f>'Dept Participation Sheet'!G721</f>
        <v>0</v>
      </c>
      <c r="R721" s="14">
        <f>'Dept Participation Sheet'!H721</f>
        <v>0</v>
      </c>
      <c r="S721" s="14">
        <f>'Dept Participation Sheet'!I721</f>
        <v>0</v>
      </c>
      <c r="T721" s="14">
        <f>'Dept Participation Sheet'!J721</f>
        <v>0</v>
      </c>
      <c r="V721" t="s">
        <v>57</v>
      </c>
      <c r="X721" s="28" t="str">
        <f>TEXT('Dept Participation Sheet'!K721,"mmddyyyy")</f>
        <v>01001900</v>
      </c>
      <c r="Y721" s="28" t="str">
        <f>TEXT('Dept Participation Sheet'!C721,"mmddyyyy")</f>
        <v>01001900</v>
      </c>
    </row>
    <row r="722" spans="1:25" x14ac:dyDescent="0.25">
      <c r="A722" t="s">
        <v>42</v>
      </c>
      <c r="B722" s="41" t="str">
        <f>SUBSTITUTE('Dept Participation Sheet'!D722,"-","")</f>
        <v/>
      </c>
      <c r="C722">
        <f>'Dept Participation Sheet'!A741</f>
        <v>0</v>
      </c>
      <c r="E722">
        <f>'Dept Participation Sheet'!B741</f>
        <v>0</v>
      </c>
      <c r="F722" t="s">
        <v>47</v>
      </c>
      <c r="G722" s="28" t="s">
        <v>44</v>
      </c>
      <c r="H722" s="26">
        <f>'Dept Participation Sheet'!U722</f>
        <v>0</v>
      </c>
      <c r="I722" s="28" t="s">
        <v>44</v>
      </c>
      <c r="J722" s="28" t="s">
        <v>44</v>
      </c>
      <c r="K722" s="28" t="s">
        <v>44</v>
      </c>
      <c r="L722" s="41" t="str">
        <f>SUBSTITUTE('Dept Participation Sheet'!$Q$94,"/","")</f>
        <v>04102024</v>
      </c>
      <c r="M722" s="14" t="s">
        <v>46</v>
      </c>
      <c r="N722" s="14" t="s">
        <v>98</v>
      </c>
      <c r="O722" s="33">
        <f>'Dept Participation Sheet'!E722</f>
        <v>0</v>
      </c>
      <c r="P722" s="33">
        <f>'Dept Participation Sheet'!F722</f>
        <v>0</v>
      </c>
      <c r="Q722" s="33">
        <f>'Dept Participation Sheet'!G722</f>
        <v>0</v>
      </c>
      <c r="R722" s="14">
        <f>'Dept Participation Sheet'!H722</f>
        <v>0</v>
      </c>
      <c r="S722" s="14">
        <f>'Dept Participation Sheet'!I722</f>
        <v>0</v>
      </c>
      <c r="T722" s="14">
        <f>'Dept Participation Sheet'!J722</f>
        <v>0</v>
      </c>
      <c r="V722" t="s">
        <v>57</v>
      </c>
      <c r="X722" s="28" t="str">
        <f>TEXT('Dept Participation Sheet'!K722,"mmddyyyy")</f>
        <v>01001900</v>
      </c>
      <c r="Y722" s="28" t="str">
        <f>TEXT('Dept Participation Sheet'!C722,"mmddyyyy")</f>
        <v>01001900</v>
      </c>
    </row>
    <row r="723" spans="1:25" x14ac:dyDescent="0.25">
      <c r="A723" t="s">
        <v>42</v>
      </c>
      <c r="B723" s="41" t="str">
        <f>SUBSTITUTE('Dept Participation Sheet'!D723,"-","")</f>
        <v/>
      </c>
      <c r="C723">
        <f>'Dept Participation Sheet'!A742</f>
        <v>0</v>
      </c>
      <c r="E723">
        <f>'Dept Participation Sheet'!B742</f>
        <v>0</v>
      </c>
      <c r="F723" t="s">
        <v>47</v>
      </c>
      <c r="G723" s="28" t="s">
        <v>44</v>
      </c>
      <c r="H723" s="26">
        <f>'Dept Participation Sheet'!U723</f>
        <v>0</v>
      </c>
      <c r="I723" s="28" t="s">
        <v>44</v>
      </c>
      <c r="J723" s="28" t="s">
        <v>44</v>
      </c>
      <c r="K723" s="28" t="s">
        <v>44</v>
      </c>
      <c r="L723" s="41" t="str">
        <f>SUBSTITUTE('Dept Participation Sheet'!$Q$94,"/","")</f>
        <v>04102024</v>
      </c>
      <c r="M723" s="14" t="s">
        <v>46</v>
      </c>
      <c r="N723" s="14" t="s">
        <v>98</v>
      </c>
      <c r="O723" s="33">
        <f>'Dept Participation Sheet'!E723</f>
        <v>0</v>
      </c>
      <c r="P723" s="33">
        <f>'Dept Participation Sheet'!F723</f>
        <v>0</v>
      </c>
      <c r="Q723" s="33">
        <f>'Dept Participation Sheet'!G723</f>
        <v>0</v>
      </c>
      <c r="R723" s="14">
        <f>'Dept Participation Sheet'!H723</f>
        <v>0</v>
      </c>
      <c r="S723" s="14">
        <f>'Dept Participation Sheet'!I723</f>
        <v>0</v>
      </c>
      <c r="T723" s="14">
        <f>'Dept Participation Sheet'!J723</f>
        <v>0</v>
      </c>
      <c r="V723" t="s">
        <v>57</v>
      </c>
      <c r="X723" s="28" t="str">
        <f>TEXT('Dept Participation Sheet'!K723,"mmddyyyy")</f>
        <v>01001900</v>
      </c>
      <c r="Y723" s="28" t="str">
        <f>TEXT('Dept Participation Sheet'!C723,"mmddyyyy")</f>
        <v>01001900</v>
      </c>
    </row>
    <row r="724" spans="1:25" x14ac:dyDescent="0.25">
      <c r="A724" t="s">
        <v>42</v>
      </c>
      <c r="B724" s="41" t="str">
        <f>SUBSTITUTE('Dept Participation Sheet'!D724,"-","")</f>
        <v/>
      </c>
      <c r="C724">
        <f>'Dept Participation Sheet'!A743</f>
        <v>0</v>
      </c>
      <c r="E724">
        <f>'Dept Participation Sheet'!B743</f>
        <v>0</v>
      </c>
      <c r="F724" t="s">
        <v>47</v>
      </c>
      <c r="G724" s="28" t="s">
        <v>44</v>
      </c>
      <c r="H724" s="26">
        <f>'Dept Participation Sheet'!U724</f>
        <v>0</v>
      </c>
      <c r="I724" s="28" t="s">
        <v>44</v>
      </c>
      <c r="J724" s="28" t="s">
        <v>44</v>
      </c>
      <c r="K724" s="28" t="s">
        <v>44</v>
      </c>
      <c r="L724" s="41" t="str">
        <f>SUBSTITUTE('Dept Participation Sheet'!$Q$94,"/","")</f>
        <v>04102024</v>
      </c>
      <c r="M724" s="14" t="s">
        <v>46</v>
      </c>
      <c r="N724" s="14" t="s">
        <v>98</v>
      </c>
      <c r="O724" s="33">
        <f>'Dept Participation Sheet'!E724</f>
        <v>0</v>
      </c>
      <c r="P724" s="33">
        <f>'Dept Participation Sheet'!F724</f>
        <v>0</v>
      </c>
      <c r="Q724" s="33">
        <f>'Dept Participation Sheet'!G724</f>
        <v>0</v>
      </c>
      <c r="R724" s="14">
        <f>'Dept Participation Sheet'!H724</f>
        <v>0</v>
      </c>
      <c r="S724" s="14">
        <f>'Dept Participation Sheet'!I724</f>
        <v>0</v>
      </c>
      <c r="T724" s="14">
        <f>'Dept Participation Sheet'!J724</f>
        <v>0</v>
      </c>
      <c r="V724" t="s">
        <v>57</v>
      </c>
      <c r="X724" s="28" t="str">
        <f>TEXT('Dept Participation Sheet'!K724,"mmddyyyy")</f>
        <v>01001900</v>
      </c>
      <c r="Y724" s="28" t="str">
        <f>TEXT('Dept Participation Sheet'!C724,"mmddyyyy")</f>
        <v>01001900</v>
      </c>
    </row>
    <row r="725" spans="1:25" x14ac:dyDescent="0.25">
      <c r="A725" t="s">
        <v>42</v>
      </c>
      <c r="B725" s="41" t="str">
        <f>SUBSTITUTE('Dept Participation Sheet'!D725,"-","")</f>
        <v/>
      </c>
      <c r="C725">
        <f>'Dept Participation Sheet'!A744</f>
        <v>0</v>
      </c>
      <c r="E725">
        <f>'Dept Participation Sheet'!B744</f>
        <v>0</v>
      </c>
      <c r="F725" t="s">
        <v>47</v>
      </c>
      <c r="G725" s="28" t="s">
        <v>44</v>
      </c>
      <c r="H725" s="26">
        <f>'Dept Participation Sheet'!U725</f>
        <v>0</v>
      </c>
      <c r="I725" s="28" t="s">
        <v>44</v>
      </c>
      <c r="J725" s="28" t="s">
        <v>44</v>
      </c>
      <c r="K725" s="28" t="s">
        <v>44</v>
      </c>
      <c r="L725" s="41" t="str">
        <f>SUBSTITUTE('Dept Participation Sheet'!$Q$94,"/","")</f>
        <v>04102024</v>
      </c>
      <c r="M725" s="14" t="s">
        <v>46</v>
      </c>
      <c r="N725" s="14" t="s">
        <v>98</v>
      </c>
      <c r="O725" s="33">
        <f>'Dept Participation Sheet'!E725</f>
        <v>0</v>
      </c>
      <c r="P725" s="33">
        <f>'Dept Participation Sheet'!F725</f>
        <v>0</v>
      </c>
      <c r="Q725" s="33">
        <f>'Dept Participation Sheet'!G725</f>
        <v>0</v>
      </c>
      <c r="R725" s="14">
        <f>'Dept Participation Sheet'!H725</f>
        <v>0</v>
      </c>
      <c r="S725" s="14">
        <f>'Dept Participation Sheet'!I725</f>
        <v>0</v>
      </c>
      <c r="T725" s="14">
        <f>'Dept Participation Sheet'!J725</f>
        <v>0</v>
      </c>
      <c r="V725" t="s">
        <v>57</v>
      </c>
      <c r="X725" s="28" t="str">
        <f>TEXT('Dept Participation Sheet'!K725,"mmddyyyy")</f>
        <v>01001900</v>
      </c>
      <c r="Y725" s="28" t="str">
        <f>TEXT('Dept Participation Sheet'!C725,"mmddyyyy")</f>
        <v>01001900</v>
      </c>
    </row>
    <row r="726" spans="1:25" x14ac:dyDescent="0.25">
      <c r="A726" t="s">
        <v>42</v>
      </c>
      <c r="B726" s="41" t="str">
        <f>SUBSTITUTE('Dept Participation Sheet'!D726,"-","")</f>
        <v/>
      </c>
      <c r="C726">
        <f>'Dept Participation Sheet'!A745</f>
        <v>0</v>
      </c>
      <c r="E726">
        <f>'Dept Participation Sheet'!B745</f>
        <v>0</v>
      </c>
      <c r="F726" t="s">
        <v>47</v>
      </c>
      <c r="G726" s="28" t="s">
        <v>44</v>
      </c>
      <c r="H726" s="26">
        <f>'Dept Participation Sheet'!U726</f>
        <v>0</v>
      </c>
      <c r="I726" s="28" t="s">
        <v>44</v>
      </c>
      <c r="J726" s="28" t="s">
        <v>44</v>
      </c>
      <c r="K726" s="28" t="s">
        <v>44</v>
      </c>
      <c r="L726" s="41" t="str">
        <f>SUBSTITUTE('Dept Participation Sheet'!$Q$94,"/","")</f>
        <v>04102024</v>
      </c>
      <c r="M726" s="14" t="s">
        <v>46</v>
      </c>
      <c r="N726" s="14" t="s">
        <v>98</v>
      </c>
      <c r="O726" s="33">
        <f>'Dept Participation Sheet'!E726</f>
        <v>0</v>
      </c>
      <c r="P726" s="33">
        <f>'Dept Participation Sheet'!F726</f>
        <v>0</v>
      </c>
      <c r="Q726" s="33">
        <f>'Dept Participation Sheet'!G726</f>
        <v>0</v>
      </c>
      <c r="R726" s="14">
        <f>'Dept Participation Sheet'!H726</f>
        <v>0</v>
      </c>
      <c r="S726" s="14">
        <f>'Dept Participation Sheet'!I726</f>
        <v>0</v>
      </c>
      <c r="T726" s="14">
        <f>'Dept Participation Sheet'!J726</f>
        <v>0</v>
      </c>
      <c r="V726" t="s">
        <v>57</v>
      </c>
      <c r="X726" s="28" t="str">
        <f>TEXT('Dept Participation Sheet'!K726,"mmddyyyy")</f>
        <v>01001900</v>
      </c>
      <c r="Y726" s="28" t="str">
        <f>TEXT('Dept Participation Sheet'!C726,"mmddyyyy")</f>
        <v>01001900</v>
      </c>
    </row>
    <row r="727" spans="1:25" x14ac:dyDescent="0.25">
      <c r="A727" t="s">
        <v>42</v>
      </c>
      <c r="B727" s="41" t="str">
        <f>SUBSTITUTE('Dept Participation Sheet'!D727,"-","")</f>
        <v/>
      </c>
      <c r="C727">
        <f>'Dept Participation Sheet'!A746</f>
        <v>0</v>
      </c>
      <c r="E727">
        <f>'Dept Participation Sheet'!B746</f>
        <v>0</v>
      </c>
      <c r="F727" t="s">
        <v>47</v>
      </c>
      <c r="G727" s="28" t="s">
        <v>44</v>
      </c>
      <c r="H727" s="26">
        <f>'Dept Participation Sheet'!U727</f>
        <v>0</v>
      </c>
      <c r="I727" s="28" t="s">
        <v>44</v>
      </c>
      <c r="J727" s="28" t="s">
        <v>44</v>
      </c>
      <c r="K727" s="28" t="s">
        <v>44</v>
      </c>
      <c r="L727" s="41" t="str">
        <f>SUBSTITUTE('Dept Participation Sheet'!$Q$94,"/","")</f>
        <v>04102024</v>
      </c>
      <c r="M727" s="14" t="s">
        <v>46</v>
      </c>
      <c r="N727" s="14" t="s">
        <v>98</v>
      </c>
      <c r="O727" s="33">
        <f>'Dept Participation Sheet'!E727</f>
        <v>0</v>
      </c>
      <c r="P727" s="33">
        <f>'Dept Participation Sheet'!F727</f>
        <v>0</v>
      </c>
      <c r="Q727" s="33">
        <f>'Dept Participation Sheet'!G727</f>
        <v>0</v>
      </c>
      <c r="R727" s="14">
        <f>'Dept Participation Sheet'!H727</f>
        <v>0</v>
      </c>
      <c r="S727" s="14">
        <f>'Dept Participation Sheet'!I727</f>
        <v>0</v>
      </c>
      <c r="T727" s="14">
        <f>'Dept Participation Sheet'!J727</f>
        <v>0</v>
      </c>
      <c r="V727" t="s">
        <v>57</v>
      </c>
      <c r="X727" s="28" t="str">
        <f>TEXT('Dept Participation Sheet'!K727,"mmddyyyy")</f>
        <v>01001900</v>
      </c>
      <c r="Y727" s="28" t="str">
        <f>TEXT('Dept Participation Sheet'!C727,"mmddyyyy")</f>
        <v>01001900</v>
      </c>
    </row>
    <row r="728" spans="1:25" x14ac:dyDescent="0.25">
      <c r="A728" t="s">
        <v>42</v>
      </c>
      <c r="B728" s="41" t="str">
        <f>SUBSTITUTE('Dept Participation Sheet'!D728,"-","")</f>
        <v/>
      </c>
      <c r="C728">
        <f>'Dept Participation Sheet'!A747</f>
        <v>0</v>
      </c>
      <c r="E728">
        <f>'Dept Participation Sheet'!B747</f>
        <v>0</v>
      </c>
      <c r="F728" t="s">
        <v>47</v>
      </c>
      <c r="G728" s="28" t="s">
        <v>44</v>
      </c>
      <c r="H728" s="26">
        <f>'Dept Participation Sheet'!U728</f>
        <v>0</v>
      </c>
      <c r="I728" s="28" t="s">
        <v>44</v>
      </c>
      <c r="J728" s="28" t="s">
        <v>44</v>
      </c>
      <c r="K728" s="28" t="s">
        <v>44</v>
      </c>
      <c r="L728" s="41" t="str">
        <f>SUBSTITUTE('Dept Participation Sheet'!$Q$94,"/","")</f>
        <v>04102024</v>
      </c>
      <c r="M728" s="14" t="s">
        <v>46</v>
      </c>
      <c r="N728" s="14" t="s">
        <v>98</v>
      </c>
      <c r="O728" s="33">
        <f>'Dept Participation Sheet'!E728</f>
        <v>0</v>
      </c>
      <c r="P728" s="33">
        <f>'Dept Participation Sheet'!F728</f>
        <v>0</v>
      </c>
      <c r="Q728" s="33">
        <f>'Dept Participation Sheet'!G728</f>
        <v>0</v>
      </c>
      <c r="R728" s="14">
        <f>'Dept Participation Sheet'!H728</f>
        <v>0</v>
      </c>
      <c r="S728" s="14">
        <f>'Dept Participation Sheet'!I728</f>
        <v>0</v>
      </c>
      <c r="T728" s="14">
        <f>'Dept Participation Sheet'!J728</f>
        <v>0</v>
      </c>
      <c r="V728" t="s">
        <v>57</v>
      </c>
      <c r="X728" s="28" t="str">
        <f>TEXT('Dept Participation Sheet'!K728,"mmddyyyy")</f>
        <v>01001900</v>
      </c>
      <c r="Y728" s="28" t="str">
        <f>TEXT('Dept Participation Sheet'!C728,"mmddyyyy")</f>
        <v>01001900</v>
      </c>
    </row>
    <row r="729" spans="1:25" x14ac:dyDescent="0.25">
      <c r="A729" t="s">
        <v>42</v>
      </c>
      <c r="B729" s="41" t="str">
        <f>SUBSTITUTE('Dept Participation Sheet'!D729,"-","")</f>
        <v/>
      </c>
      <c r="C729">
        <f>'Dept Participation Sheet'!A748</f>
        <v>0</v>
      </c>
      <c r="E729">
        <f>'Dept Participation Sheet'!B748</f>
        <v>0</v>
      </c>
      <c r="F729" t="s">
        <v>47</v>
      </c>
      <c r="G729" s="28" t="s">
        <v>44</v>
      </c>
      <c r="H729" s="26">
        <f>'Dept Participation Sheet'!U729</f>
        <v>0</v>
      </c>
      <c r="I729" s="28" t="s">
        <v>44</v>
      </c>
      <c r="J729" s="28" t="s">
        <v>44</v>
      </c>
      <c r="K729" s="28" t="s">
        <v>44</v>
      </c>
      <c r="L729" s="41" t="str">
        <f>SUBSTITUTE('Dept Participation Sheet'!$Q$94,"/","")</f>
        <v>04102024</v>
      </c>
      <c r="M729" s="14" t="s">
        <v>46</v>
      </c>
      <c r="N729" s="14" t="s">
        <v>98</v>
      </c>
      <c r="O729" s="33">
        <f>'Dept Participation Sheet'!E729</f>
        <v>0</v>
      </c>
      <c r="P729" s="33">
        <f>'Dept Participation Sheet'!F729</f>
        <v>0</v>
      </c>
      <c r="Q729" s="33">
        <f>'Dept Participation Sheet'!G729</f>
        <v>0</v>
      </c>
      <c r="R729" s="14">
        <f>'Dept Participation Sheet'!H729</f>
        <v>0</v>
      </c>
      <c r="S729" s="14">
        <f>'Dept Participation Sheet'!I729</f>
        <v>0</v>
      </c>
      <c r="T729" s="14">
        <f>'Dept Participation Sheet'!J729</f>
        <v>0</v>
      </c>
      <c r="V729" t="s">
        <v>57</v>
      </c>
      <c r="X729" s="28" t="str">
        <f>TEXT('Dept Participation Sheet'!K729,"mmddyyyy")</f>
        <v>01001900</v>
      </c>
      <c r="Y729" s="28" t="str">
        <f>TEXT('Dept Participation Sheet'!C729,"mmddyyyy")</f>
        <v>01001900</v>
      </c>
    </row>
    <row r="730" spans="1:25" x14ac:dyDescent="0.25">
      <c r="A730" t="s">
        <v>42</v>
      </c>
      <c r="B730" s="41" t="str">
        <f>SUBSTITUTE('Dept Participation Sheet'!D730,"-","")</f>
        <v/>
      </c>
      <c r="C730">
        <f>'Dept Participation Sheet'!A749</f>
        <v>0</v>
      </c>
      <c r="E730">
        <f>'Dept Participation Sheet'!B749</f>
        <v>0</v>
      </c>
      <c r="F730" t="s">
        <v>47</v>
      </c>
      <c r="G730" s="28" t="s">
        <v>44</v>
      </c>
      <c r="H730" s="26">
        <f>'Dept Participation Sheet'!U730</f>
        <v>0</v>
      </c>
      <c r="I730" s="28" t="s">
        <v>44</v>
      </c>
      <c r="J730" s="28" t="s">
        <v>44</v>
      </c>
      <c r="K730" s="28" t="s">
        <v>44</v>
      </c>
      <c r="L730" s="41" t="str">
        <f>SUBSTITUTE('Dept Participation Sheet'!$Q$94,"/","")</f>
        <v>04102024</v>
      </c>
      <c r="M730" s="14" t="s">
        <v>46</v>
      </c>
      <c r="N730" s="14" t="s">
        <v>98</v>
      </c>
      <c r="O730" s="33">
        <f>'Dept Participation Sheet'!E730</f>
        <v>0</v>
      </c>
      <c r="P730" s="33">
        <f>'Dept Participation Sheet'!F730</f>
        <v>0</v>
      </c>
      <c r="Q730" s="33">
        <f>'Dept Participation Sheet'!G730</f>
        <v>0</v>
      </c>
      <c r="R730" s="14">
        <f>'Dept Participation Sheet'!H730</f>
        <v>0</v>
      </c>
      <c r="S730" s="14">
        <f>'Dept Participation Sheet'!I730</f>
        <v>0</v>
      </c>
      <c r="T730" s="14">
        <f>'Dept Participation Sheet'!J730</f>
        <v>0</v>
      </c>
      <c r="V730" t="s">
        <v>57</v>
      </c>
      <c r="X730" s="28" t="str">
        <f>TEXT('Dept Participation Sheet'!K730,"mmddyyyy")</f>
        <v>01001900</v>
      </c>
      <c r="Y730" s="28" t="str">
        <f>TEXT('Dept Participation Sheet'!C730,"mmddyyyy")</f>
        <v>01001900</v>
      </c>
    </row>
    <row r="731" spans="1:25" x14ac:dyDescent="0.25">
      <c r="A731" t="s">
        <v>42</v>
      </c>
      <c r="B731" s="41" t="str">
        <f>SUBSTITUTE('Dept Participation Sheet'!D731,"-","")</f>
        <v/>
      </c>
      <c r="C731">
        <f>'Dept Participation Sheet'!A750</f>
        <v>0</v>
      </c>
      <c r="E731">
        <f>'Dept Participation Sheet'!B750</f>
        <v>0</v>
      </c>
      <c r="F731" t="s">
        <v>47</v>
      </c>
      <c r="G731" s="28" t="s">
        <v>44</v>
      </c>
      <c r="H731" s="26">
        <f>'Dept Participation Sheet'!U731</f>
        <v>0</v>
      </c>
      <c r="I731" s="28" t="s">
        <v>44</v>
      </c>
      <c r="J731" s="28" t="s">
        <v>44</v>
      </c>
      <c r="K731" s="28" t="s">
        <v>44</v>
      </c>
      <c r="L731" s="41" t="str">
        <f>SUBSTITUTE('Dept Participation Sheet'!$Q$94,"/","")</f>
        <v>04102024</v>
      </c>
      <c r="M731" s="14" t="s">
        <v>46</v>
      </c>
      <c r="N731" s="14" t="s">
        <v>98</v>
      </c>
      <c r="O731" s="33">
        <f>'Dept Participation Sheet'!E731</f>
        <v>0</v>
      </c>
      <c r="P731" s="33">
        <f>'Dept Participation Sheet'!F731</f>
        <v>0</v>
      </c>
      <c r="Q731" s="33">
        <f>'Dept Participation Sheet'!G731</f>
        <v>0</v>
      </c>
      <c r="R731" s="14">
        <f>'Dept Participation Sheet'!H731</f>
        <v>0</v>
      </c>
      <c r="S731" s="14">
        <f>'Dept Participation Sheet'!I731</f>
        <v>0</v>
      </c>
      <c r="T731" s="14">
        <f>'Dept Participation Sheet'!J731</f>
        <v>0</v>
      </c>
      <c r="V731" t="s">
        <v>57</v>
      </c>
      <c r="X731" s="28" t="str">
        <f>TEXT('Dept Participation Sheet'!K731,"mmddyyyy")</f>
        <v>01001900</v>
      </c>
      <c r="Y731" s="28" t="str">
        <f>TEXT('Dept Participation Sheet'!C731,"mmddyyyy")</f>
        <v>01001900</v>
      </c>
    </row>
    <row r="732" spans="1:25" x14ac:dyDescent="0.25">
      <c r="A732" t="s">
        <v>42</v>
      </c>
      <c r="B732" s="41" t="str">
        <f>SUBSTITUTE('Dept Participation Sheet'!D732,"-","")</f>
        <v/>
      </c>
      <c r="C732">
        <f>'Dept Participation Sheet'!A751</f>
        <v>0</v>
      </c>
      <c r="E732">
        <f>'Dept Participation Sheet'!B751</f>
        <v>0</v>
      </c>
      <c r="F732" t="s">
        <v>47</v>
      </c>
      <c r="G732" s="28" t="s">
        <v>44</v>
      </c>
      <c r="H732" s="26">
        <f>'Dept Participation Sheet'!U732</f>
        <v>0</v>
      </c>
      <c r="I732" s="28" t="s">
        <v>44</v>
      </c>
      <c r="J732" s="28" t="s">
        <v>44</v>
      </c>
      <c r="K732" s="28" t="s">
        <v>44</v>
      </c>
      <c r="L732" s="41" t="str">
        <f>SUBSTITUTE('Dept Participation Sheet'!$Q$94,"/","")</f>
        <v>04102024</v>
      </c>
      <c r="M732" s="14" t="s">
        <v>46</v>
      </c>
      <c r="N732" s="14" t="s">
        <v>98</v>
      </c>
      <c r="O732" s="33">
        <f>'Dept Participation Sheet'!E732</f>
        <v>0</v>
      </c>
      <c r="P732" s="33">
        <f>'Dept Participation Sheet'!F732</f>
        <v>0</v>
      </c>
      <c r="Q732" s="33">
        <f>'Dept Participation Sheet'!G732</f>
        <v>0</v>
      </c>
      <c r="R732" s="14">
        <f>'Dept Participation Sheet'!H732</f>
        <v>0</v>
      </c>
      <c r="S732" s="14">
        <f>'Dept Participation Sheet'!I732</f>
        <v>0</v>
      </c>
      <c r="T732" s="14">
        <f>'Dept Participation Sheet'!J732</f>
        <v>0</v>
      </c>
      <c r="V732" t="s">
        <v>57</v>
      </c>
      <c r="X732" s="28" t="str">
        <f>TEXT('Dept Participation Sheet'!K732,"mmddyyyy")</f>
        <v>01001900</v>
      </c>
      <c r="Y732" s="28" t="str">
        <f>TEXT('Dept Participation Sheet'!C732,"mmddyyyy")</f>
        <v>01001900</v>
      </c>
    </row>
    <row r="733" spans="1:25" x14ac:dyDescent="0.25">
      <c r="A733" t="s">
        <v>42</v>
      </c>
      <c r="B733" s="41" t="str">
        <f>SUBSTITUTE('Dept Participation Sheet'!D733,"-","")</f>
        <v/>
      </c>
      <c r="C733">
        <f>'Dept Participation Sheet'!A752</f>
        <v>0</v>
      </c>
      <c r="E733">
        <f>'Dept Participation Sheet'!B752</f>
        <v>0</v>
      </c>
      <c r="F733" t="s">
        <v>47</v>
      </c>
      <c r="G733" s="28" t="s">
        <v>44</v>
      </c>
      <c r="H733" s="26">
        <f>'Dept Participation Sheet'!U733</f>
        <v>0</v>
      </c>
      <c r="I733" s="28" t="s">
        <v>44</v>
      </c>
      <c r="J733" s="28" t="s">
        <v>44</v>
      </c>
      <c r="K733" s="28" t="s">
        <v>44</v>
      </c>
      <c r="L733" s="41" t="str">
        <f>SUBSTITUTE('Dept Participation Sheet'!$Q$94,"/","")</f>
        <v>04102024</v>
      </c>
      <c r="M733" s="14" t="s">
        <v>46</v>
      </c>
      <c r="N733" s="14" t="s">
        <v>98</v>
      </c>
      <c r="O733" s="33">
        <f>'Dept Participation Sheet'!E733</f>
        <v>0</v>
      </c>
      <c r="P733" s="33">
        <f>'Dept Participation Sheet'!F733</f>
        <v>0</v>
      </c>
      <c r="Q733" s="33">
        <f>'Dept Participation Sheet'!G733</f>
        <v>0</v>
      </c>
      <c r="R733" s="14">
        <f>'Dept Participation Sheet'!H733</f>
        <v>0</v>
      </c>
      <c r="S733" s="14">
        <f>'Dept Participation Sheet'!I733</f>
        <v>0</v>
      </c>
      <c r="T733" s="14">
        <f>'Dept Participation Sheet'!J733</f>
        <v>0</v>
      </c>
      <c r="V733" t="s">
        <v>57</v>
      </c>
      <c r="X733" s="28" t="str">
        <f>TEXT('Dept Participation Sheet'!K733,"mmddyyyy")</f>
        <v>01001900</v>
      </c>
      <c r="Y733" s="28" t="str">
        <f>TEXT('Dept Participation Sheet'!C733,"mmddyyyy")</f>
        <v>01001900</v>
      </c>
    </row>
    <row r="734" spans="1:25" x14ac:dyDescent="0.25">
      <c r="A734" t="s">
        <v>42</v>
      </c>
      <c r="B734" s="41" t="str">
        <f>SUBSTITUTE('Dept Participation Sheet'!D734,"-","")</f>
        <v/>
      </c>
      <c r="C734">
        <f>'Dept Participation Sheet'!A753</f>
        <v>0</v>
      </c>
      <c r="E734">
        <f>'Dept Participation Sheet'!B753</f>
        <v>0</v>
      </c>
      <c r="F734" t="s">
        <v>47</v>
      </c>
      <c r="G734" s="28" t="s">
        <v>44</v>
      </c>
      <c r="H734" s="26">
        <f>'Dept Participation Sheet'!U734</f>
        <v>0</v>
      </c>
      <c r="I734" s="28" t="s">
        <v>44</v>
      </c>
      <c r="J734" s="28" t="s">
        <v>44</v>
      </c>
      <c r="K734" s="28" t="s">
        <v>44</v>
      </c>
      <c r="L734" s="41" t="str">
        <f>SUBSTITUTE('Dept Participation Sheet'!$Q$94,"/","")</f>
        <v>04102024</v>
      </c>
      <c r="M734" s="14" t="s">
        <v>46</v>
      </c>
      <c r="N734" s="14" t="s">
        <v>98</v>
      </c>
      <c r="O734" s="33">
        <f>'Dept Participation Sheet'!E734</f>
        <v>0</v>
      </c>
      <c r="P734" s="33">
        <f>'Dept Participation Sheet'!F734</f>
        <v>0</v>
      </c>
      <c r="Q734" s="33">
        <f>'Dept Participation Sheet'!G734</f>
        <v>0</v>
      </c>
      <c r="R734" s="14">
        <f>'Dept Participation Sheet'!H734</f>
        <v>0</v>
      </c>
      <c r="S734" s="14">
        <f>'Dept Participation Sheet'!I734</f>
        <v>0</v>
      </c>
      <c r="T734" s="14">
        <f>'Dept Participation Sheet'!J734</f>
        <v>0</v>
      </c>
      <c r="V734" t="s">
        <v>57</v>
      </c>
      <c r="X734" s="28" t="str">
        <f>TEXT('Dept Participation Sheet'!K734,"mmddyyyy")</f>
        <v>01001900</v>
      </c>
      <c r="Y734" s="28" t="str">
        <f>TEXT('Dept Participation Sheet'!C734,"mmddyyyy")</f>
        <v>01001900</v>
      </c>
    </row>
    <row r="735" spans="1:25" x14ac:dyDescent="0.25">
      <c r="A735" t="s">
        <v>42</v>
      </c>
      <c r="B735" s="41" t="str">
        <f>SUBSTITUTE('Dept Participation Sheet'!D735,"-","")</f>
        <v/>
      </c>
      <c r="C735">
        <f>'Dept Participation Sheet'!A754</f>
        <v>0</v>
      </c>
      <c r="E735">
        <f>'Dept Participation Sheet'!B754</f>
        <v>0</v>
      </c>
      <c r="F735" t="s">
        <v>47</v>
      </c>
      <c r="G735" s="28" t="s">
        <v>44</v>
      </c>
      <c r="H735" s="26">
        <f>'Dept Participation Sheet'!U735</f>
        <v>0</v>
      </c>
      <c r="I735" s="28" t="s">
        <v>44</v>
      </c>
      <c r="J735" s="28" t="s">
        <v>44</v>
      </c>
      <c r="K735" s="28" t="s">
        <v>44</v>
      </c>
      <c r="L735" s="41" t="str">
        <f>SUBSTITUTE('Dept Participation Sheet'!$Q$94,"/","")</f>
        <v>04102024</v>
      </c>
      <c r="M735" s="14" t="s">
        <v>46</v>
      </c>
      <c r="N735" s="14" t="s">
        <v>98</v>
      </c>
      <c r="O735" s="33">
        <f>'Dept Participation Sheet'!E735</f>
        <v>0</v>
      </c>
      <c r="P735" s="33">
        <f>'Dept Participation Sheet'!F735</f>
        <v>0</v>
      </c>
      <c r="Q735" s="33">
        <f>'Dept Participation Sheet'!G735</f>
        <v>0</v>
      </c>
      <c r="R735" s="14">
        <f>'Dept Participation Sheet'!H735</f>
        <v>0</v>
      </c>
      <c r="S735" s="14">
        <f>'Dept Participation Sheet'!I735</f>
        <v>0</v>
      </c>
      <c r="T735" s="14">
        <f>'Dept Participation Sheet'!J735</f>
        <v>0</v>
      </c>
      <c r="V735" t="s">
        <v>57</v>
      </c>
      <c r="X735" s="28" t="str">
        <f>TEXT('Dept Participation Sheet'!K735,"mmddyyyy")</f>
        <v>01001900</v>
      </c>
      <c r="Y735" s="28" t="str">
        <f>TEXT('Dept Participation Sheet'!C735,"mmddyyyy")</f>
        <v>01001900</v>
      </c>
    </row>
    <row r="736" spans="1:25" x14ac:dyDescent="0.25">
      <c r="A736" t="s">
        <v>42</v>
      </c>
      <c r="B736" s="41" t="str">
        <f>SUBSTITUTE('Dept Participation Sheet'!D736,"-","")</f>
        <v/>
      </c>
      <c r="C736">
        <f>'Dept Participation Sheet'!A755</f>
        <v>0</v>
      </c>
      <c r="E736">
        <f>'Dept Participation Sheet'!B755</f>
        <v>0</v>
      </c>
      <c r="F736" t="s">
        <v>47</v>
      </c>
      <c r="G736" s="28" t="s">
        <v>44</v>
      </c>
      <c r="H736" s="26">
        <f>'Dept Participation Sheet'!U736</f>
        <v>0</v>
      </c>
      <c r="I736" s="28" t="s">
        <v>44</v>
      </c>
      <c r="J736" s="28" t="s">
        <v>44</v>
      </c>
      <c r="K736" s="28" t="s">
        <v>44</v>
      </c>
      <c r="L736" s="41" t="str">
        <f>SUBSTITUTE('Dept Participation Sheet'!$Q$94,"/","")</f>
        <v>04102024</v>
      </c>
      <c r="M736" s="14" t="s">
        <v>46</v>
      </c>
      <c r="N736" s="14" t="s">
        <v>98</v>
      </c>
      <c r="O736" s="33">
        <f>'Dept Participation Sheet'!E736</f>
        <v>0</v>
      </c>
      <c r="P736" s="33">
        <f>'Dept Participation Sheet'!F736</f>
        <v>0</v>
      </c>
      <c r="Q736" s="33">
        <f>'Dept Participation Sheet'!G736</f>
        <v>0</v>
      </c>
      <c r="R736" s="14">
        <f>'Dept Participation Sheet'!H736</f>
        <v>0</v>
      </c>
      <c r="S736" s="14">
        <f>'Dept Participation Sheet'!I736</f>
        <v>0</v>
      </c>
      <c r="T736" s="14">
        <f>'Dept Participation Sheet'!J736</f>
        <v>0</v>
      </c>
      <c r="V736" t="s">
        <v>57</v>
      </c>
      <c r="X736" s="28" t="str">
        <f>TEXT('Dept Participation Sheet'!K736,"mmddyyyy")</f>
        <v>01001900</v>
      </c>
      <c r="Y736" s="28" t="str">
        <f>TEXT('Dept Participation Sheet'!C736,"mmddyyyy")</f>
        <v>01001900</v>
      </c>
    </row>
    <row r="737" spans="1:25" x14ac:dyDescent="0.25">
      <c r="A737" t="s">
        <v>42</v>
      </c>
      <c r="B737" s="41" t="str">
        <f>SUBSTITUTE('Dept Participation Sheet'!D737,"-","")</f>
        <v/>
      </c>
      <c r="C737">
        <f>'Dept Participation Sheet'!A756</f>
        <v>0</v>
      </c>
      <c r="E737">
        <f>'Dept Participation Sheet'!B756</f>
        <v>0</v>
      </c>
      <c r="F737" t="s">
        <v>47</v>
      </c>
      <c r="G737" s="28" t="s">
        <v>44</v>
      </c>
      <c r="H737" s="26">
        <f>'Dept Participation Sheet'!U737</f>
        <v>0</v>
      </c>
      <c r="I737" s="28" t="s">
        <v>44</v>
      </c>
      <c r="J737" s="28" t="s">
        <v>44</v>
      </c>
      <c r="K737" s="28" t="s">
        <v>44</v>
      </c>
      <c r="L737" s="41" t="str">
        <f>SUBSTITUTE('Dept Participation Sheet'!$Q$94,"/","")</f>
        <v>04102024</v>
      </c>
      <c r="M737" s="14" t="s">
        <v>46</v>
      </c>
      <c r="N737" s="14" t="s">
        <v>98</v>
      </c>
      <c r="O737" s="33">
        <f>'Dept Participation Sheet'!E737</f>
        <v>0</v>
      </c>
      <c r="P737" s="33">
        <f>'Dept Participation Sheet'!F737</f>
        <v>0</v>
      </c>
      <c r="Q737" s="33">
        <f>'Dept Participation Sheet'!G737</f>
        <v>0</v>
      </c>
      <c r="R737" s="14">
        <f>'Dept Participation Sheet'!H737</f>
        <v>0</v>
      </c>
      <c r="S737" s="14">
        <f>'Dept Participation Sheet'!I737</f>
        <v>0</v>
      </c>
      <c r="T737" s="14">
        <f>'Dept Participation Sheet'!J737</f>
        <v>0</v>
      </c>
      <c r="V737" t="s">
        <v>57</v>
      </c>
      <c r="X737" s="28" t="str">
        <f>TEXT('Dept Participation Sheet'!K737,"mmddyyyy")</f>
        <v>01001900</v>
      </c>
      <c r="Y737" s="28" t="str">
        <f>TEXT('Dept Participation Sheet'!C737,"mmddyyyy")</f>
        <v>01001900</v>
      </c>
    </row>
    <row r="738" spans="1:25" x14ac:dyDescent="0.25">
      <c r="A738" t="s">
        <v>42</v>
      </c>
      <c r="B738" s="41" t="str">
        <f>SUBSTITUTE('Dept Participation Sheet'!D738,"-","")</f>
        <v/>
      </c>
      <c r="C738">
        <f>'Dept Participation Sheet'!A757</f>
        <v>0</v>
      </c>
      <c r="E738">
        <f>'Dept Participation Sheet'!B757</f>
        <v>0</v>
      </c>
      <c r="F738" t="s">
        <v>47</v>
      </c>
      <c r="G738" s="28" t="s">
        <v>44</v>
      </c>
      <c r="H738" s="26">
        <f>'Dept Participation Sheet'!U738</f>
        <v>0</v>
      </c>
      <c r="I738" s="28" t="s">
        <v>44</v>
      </c>
      <c r="J738" s="28" t="s">
        <v>44</v>
      </c>
      <c r="K738" s="28" t="s">
        <v>44</v>
      </c>
      <c r="L738" s="41" t="str">
        <f>SUBSTITUTE('Dept Participation Sheet'!$Q$94,"/","")</f>
        <v>04102024</v>
      </c>
      <c r="M738" s="14" t="s">
        <v>46</v>
      </c>
      <c r="N738" s="14" t="s">
        <v>98</v>
      </c>
      <c r="O738" s="33">
        <f>'Dept Participation Sheet'!E738</f>
        <v>0</v>
      </c>
      <c r="P738" s="33">
        <f>'Dept Participation Sheet'!F738</f>
        <v>0</v>
      </c>
      <c r="Q738" s="33">
        <f>'Dept Participation Sheet'!G738</f>
        <v>0</v>
      </c>
      <c r="R738" s="14">
        <f>'Dept Participation Sheet'!H738</f>
        <v>0</v>
      </c>
      <c r="S738" s="14">
        <f>'Dept Participation Sheet'!I738</f>
        <v>0</v>
      </c>
      <c r="T738" s="14">
        <f>'Dept Participation Sheet'!J738</f>
        <v>0</v>
      </c>
      <c r="V738" t="s">
        <v>57</v>
      </c>
      <c r="X738" s="28" t="str">
        <f>TEXT('Dept Participation Sheet'!K738,"mmddyyyy")</f>
        <v>01001900</v>
      </c>
      <c r="Y738" s="28" t="str">
        <f>TEXT('Dept Participation Sheet'!C738,"mmddyyyy")</f>
        <v>01001900</v>
      </c>
    </row>
    <row r="739" spans="1:25" x14ac:dyDescent="0.25">
      <c r="A739" t="s">
        <v>42</v>
      </c>
      <c r="B739" s="41" t="str">
        <f>SUBSTITUTE('Dept Participation Sheet'!D739,"-","")</f>
        <v/>
      </c>
      <c r="C739">
        <f>'Dept Participation Sheet'!A758</f>
        <v>0</v>
      </c>
      <c r="E739">
        <f>'Dept Participation Sheet'!B758</f>
        <v>0</v>
      </c>
      <c r="F739" t="s">
        <v>47</v>
      </c>
      <c r="G739" s="28" t="s">
        <v>44</v>
      </c>
      <c r="H739" s="26">
        <f>'Dept Participation Sheet'!U739</f>
        <v>0</v>
      </c>
      <c r="I739" s="28" t="s">
        <v>44</v>
      </c>
      <c r="J739" s="28" t="s">
        <v>44</v>
      </c>
      <c r="K739" s="28" t="s">
        <v>44</v>
      </c>
      <c r="L739" s="41" t="str">
        <f>SUBSTITUTE('Dept Participation Sheet'!$Q$94,"/","")</f>
        <v>04102024</v>
      </c>
      <c r="M739" s="14" t="s">
        <v>46</v>
      </c>
      <c r="N739" s="14" t="s">
        <v>98</v>
      </c>
      <c r="O739" s="33">
        <f>'Dept Participation Sheet'!E739</f>
        <v>0</v>
      </c>
      <c r="P739" s="33">
        <f>'Dept Participation Sheet'!F739</f>
        <v>0</v>
      </c>
      <c r="Q739" s="33">
        <f>'Dept Participation Sheet'!G739</f>
        <v>0</v>
      </c>
      <c r="R739" s="14">
        <f>'Dept Participation Sheet'!H739</f>
        <v>0</v>
      </c>
      <c r="S739" s="14">
        <f>'Dept Participation Sheet'!I739</f>
        <v>0</v>
      </c>
      <c r="T739" s="14">
        <f>'Dept Participation Sheet'!J739</f>
        <v>0</v>
      </c>
      <c r="V739" t="s">
        <v>57</v>
      </c>
      <c r="X739" s="28" t="str">
        <f>TEXT('Dept Participation Sheet'!K739,"mmddyyyy")</f>
        <v>01001900</v>
      </c>
      <c r="Y739" s="28" t="str">
        <f>TEXT('Dept Participation Sheet'!C739,"mmddyyyy")</f>
        <v>01001900</v>
      </c>
    </row>
    <row r="740" spans="1:25" x14ac:dyDescent="0.25">
      <c r="A740" t="s">
        <v>42</v>
      </c>
      <c r="B740" s="41" t="str">
        <f>SUBSTITUTE('Dept Participation Sheet'!D740,"-","")</f>
        <v/>
      </c>
      <c r="C740">
        <f>'Dept Participation Sheet'!A759</f>
        <v>0</v>
      </c>
      <c r="E740">
        <f>'Dept Participation Sheet'!B759</f>
        <v>0</v>
      </c>
      <c r="F740" t="s">
        <v>47</v>
      </c>
      <c r="G740" s="28" t="s">
        <v>44</v>
      </c>
      <c r="H740" s="26">
        <f>'Dept Participation Sheet'!U740</f>
        <v>0</v>
      </c>
      <c r="I740" s="28" t="s">
        <v>44</v>
      </c>
      <c r="J740" s="28" t="s">
        <v>44</v>
      </c>
      <c r="K740" s="28" t="s">
        <v>44</v>
      </c>
      <c r="L740" s="41" t="str">
        <f>SUBSTITUTE('Dept Participation Sheet'!$Q$94,"/","")</f>
        <v>04102024</v>
      </c>
      <c r="M740" s="14" t="s">
        <v>46</v>
      </c>
      <c r="N740" s="14" t="s">
        <v>98</v>
      </c>
      <c r="O740" s="33">
        <f>'Dept Participation Sheet'!E740</f>
        <v>0</v>
      </c>
      <c r="P740" s="33">
        <f>'Dept Participation Sheet'!F740</f>
        <v>0</v>
      </c>
      <c r="Q740" s="33">
        <f>'Dept Participation Sheet'!G740</f>
        <v>0</v>
      </c>
      <c r="R740" s="14">
        <f>'Dept Participation Sheet'!H740</f>
        <v>0</v>
      </c>
      <c r="S740" s="14">
        <f>'Dept Participation Sheet'!I740</f>
        <v>0</v>
      </c>
      <c r="T740" s="14">
        <f>'Dept Participation Sheet'!J740</f>
        <v>0</v>
      </c>
      <c r="V740" t="s">
        <v>57</v>
      </c>
      <c r="X740" s="28" t="str">
        <f>TEXT('Dept Participation Sheet'!K740,"mmddyyyy")</f>
        <v>01001900</v>
      </c>
      <c r="Y740" s="28" t="str">
        <f>TEXT('Dept Participation Sheet'!C740,"mmddyyyy")</f>
        <v>01001900</v>
      </c>
    </row>
    <row r="741" spans="1:25" x14ac:dyDescent="0.25">
      <c r="A741" t="s">
        <v>42</v>
      </c>
      <c r="B741" s="41" t="str">
        <f>SUBSTITUTE('Dept Participation Sheet'!D741,"-","")</f>
        <v/>
      </c>
      <c r="C741">
        <f>'Dept Participation Sheet'!A760</f>
        <v>0</v>
      </c>
      <c r="E741">
        <f>'Dept Participation Sheet'!B760</f>
        <v>0</v>
      </c>
      <c r="F741" t="s">
        <v>47</v>
      </c>
      <c r="G741" s="28" t="s">
        <v>44</v>
      </c>
      <c r="H741" s="26">
        <f>'Dept Participation Sheet'!U741</f>
        <v>0</v>
      </c>
      <c r="I741" s="28" t="s">
        <v>44</v>
      </c>
      <c r="J741" s="28" t="s">
        <v>44</v>
      </c>
      <c r="K741" s="28" t="s">
        <v>44</v>
      </c>
      <c r="L741" s="41" t="str">
        <f>SUBSTITUTE('Dept Participation Sheet'!$Q$94,"/","")</f>
        <v>04102024</v>
      </c>
      <c r="M741" s="14" t="s">
        <v>46</v>
      </c>
      <c r="N741" s="14" t="s">
        <v>98</v>
      </c>
      <c r="O741" s="33">
        <f>'Dept Participation Sheet'!E741</f>
        <v>0</v>
      </c>
      <c r="P741" s="33">
        <f>'Dept Participation Sheet'!F741</f>
        <v>0</v>
      </c>
      <c r="Q741" s="33">
        <f>'Dept Participation Sheet'!G741</f>
        <v>0</v>
      </c>
      <c r="R741" s="14">
        <f>'Dept Participation Sheet'!H741</f>
        <v>0</v>
      </c>
      <c r="S741" s="14">
        <f>'Dept Participation Sheet'!I741</f>
        <v>0</v>
      </c>
      <c r="T741" s="14">
        <f>'Dept Participation Sheet'!J741</f>
        <v>0</v>
      </c>
      <c r="V741" t="s">
        <v>57</v>
      </c>
      <c r="X741" s="28" t="str">
        <f>TEXT('Dept Participation Sheet'!K741,"mmddyyyy")</f>
        <v>01001900</v>
      </c>
      <c r="Y741" s="28" t="str">
        <f>TEXT('Dept Participation Sheet'!C741,"mmddyyyy")</f>
        <v>01001900</v>
      </c>
    </row>
    <row r="742" spans="1:25" x14ac:dyDescent="0.25">
      <c r="A742" t="s">
        <v>42</v>
      </c>
      <c r="B742" s="41" t="str">
        <f>SUBSTITUTE('Dept Participation Sheet'!D742,"-","")</f>
        <v/>
      </c>
      <c r="C742">
        <f>'Dept Participation Sheet'!A761</f>
        <v>0</v>
      </c>
      <c r="E742">
        <f>'Dept Participation Sheet'!B761</f>
        <v>0</v>
      </c>
      <c r="F742" t="s">
        <v>47</v>
      </c>
      <c r="G742" s="28" t="s">
        <v>44</v>
      </c>
      <c r="H742" s="26">
        <f>'Dept Participation Sheet'!U742</f>
        <v>0</v>
      </c>
      <c r="I742" s="28" t="s">
        <v>44</v>
      </c>
      <c r="J742" s="28" t="s">
        <v>44</v>
      </c>
      <c r="K742" s="28" t="s">
        <v>44</v>
      </c>
      <c r="L742" s="41" t="str">
        <f>SUBSTITUTE('Dept Participation Sheet'!$Q$94,"/","")</f>
        <v>04102024</v>
      </c>
      <c r="M742" s="14" t="s">
        <v>46</v>
      </c>
      <c r="N742" s="14" t="s">
        <v>98</v>
      </c>
      <c r="O742" s="33">
        <f>'Dept Participation Sheet'!E742</f>
        <v>0</v>
      </c>
      <c r="P742" s="33">
        <f>'Dept Participation Sheet'!F742</f>
        <v>0</v>
      </c>
      <c r="Q742" s="33">
        <f>'Dept Participation Sheet'!G742</f>
        <v>0</v>
      </c>
      <c r="R742" s="14">
        <f>'Dept Participation Sheet'!H742</f>
        <v>0</v>
      </c>
      <c r="S742" s="14">
        <f>'Dept Participation Sheet'!I742</f>
        <v>0</v>
      </c>
      <c r="T742" s="14">
        <f>'Dept Participation Sheet'!J742</f>
        <v>0</v>
      </c>
      <c r="V742" t="s">
        <v>57</v>
      </c>
      <c r="X742" s="28" t="str">
        <f>TEXT('Dept Participation Sheet'!K742,"mmddyyyy")</f>
        <v>01001900</v>
      </c>
      <c r="Y742" s="28" t="str">
        <f>TEXT('Dept Participation Sheet'!C742,"mmddyyyy")</f>
        <v>01001900</v>
      </c>
    </row>
    <row r="743" spans="1:25" x14ac:dyDescent="0.25">
      <c r="A743" t="s">
        <v>42</v>
      </c>
      <c r="B743" s="41" t="str">
        <f>SUBSTITUTE('Dept Participation Sheet'!D743,"-","")</f>
        <v/>
      </c>
      <c r="C743">
        <f>'Dept Participation Sheet'!A762</f>
        <v>0</v>
      </c>
      <c r="E743">
        <f>'Dept Participation Sheet'!B762</f>
        <v>0</v>
      </c>
      <c r="F743" t="s">
        <v>47</v>
      </c>
      <c r="G743" s="28" t="s">
        <v>44</v>
      </c>
      <c r="H743" s="26">
        <f>'Dept Participation Sheet'!U743</f>
        <v>0</v>
      </c>
      <c r="I743" s="28" t="s">
        <v>44</v>
      </c>
      <c r="J743" s="28" t="s">
        <v>44</v>
      </c>
      <c r="K743" s="28" t="s">
        <v>44</v>
      </c>
      <c r="L743" s="41" t="str">
        <f>SUBSTITUTE('Dept Participation Sheet'!$Q$94,"/","")</f>
        <v>04102024</v>
      </c>
      <c r="M743" s="14" t="s">
        <v>46</v>
      </c>
      <c r="N743" s="14" t="s">
        <v>98</v>
      </c>
      <c r="O743" s="33">
        <f>'Dept Participation Sheet'!E743</f>
        <v>0</v>
      </c>
      <c r="P743" s="33">
        <f>'Dept Participation Sheet'!F743</f>
        <v>0</v>
      </c>
      <c r="Q743" s="33">
        <f>'Dept Participation Sheet'!G743</f>
        <v>0</v>
      </c>
      <c r="R743" s="14">
        <f>'Dept Participation Sheet'!H743</f>
        <v>0</v>
      </c>
      <c r="S743" s="14">
        <f>'Dept Participation Sheet'!I743</f>
        <v>0</v>
      </c>
      <c r="T743" s="14">
        <f>'Dept Participation Sheet'!J743</f>
        <v>0</v>
      </c>
      <c r="V743" t="s">
        <v>57</v>
      </c>
      <c r="X743" s="28" t="str">
        <f>TEXT('Dept Participation Sheet'!K743,"mmddyyyy")</f>
        <v>01001900</v>
      </c>
      <c r="Y743" s="28" t="str">
        <f>TEXT('Dept Participation Sheet'!C743,"mmddyyyy")</f>
        <v>01001900</v>
      </c>
    </row>
    <row r="744" spans="1:25" x14ac:dyDescent="0.25">
      <c r="A744" t="s">
        <v>42</v>
      </c>
      <c r="B744" s="41" t="str">
        <f>SUBSTITUTE('Dept Participation Sheet'!D744,"-","")</f>
        <v/>
      </c>
      <c r="C744">
        <f>'Dept Participation Sheet'!A763</f>
        <v>0</v>
      </c>
      <c r="E744">
        <f>'Dept Participation Sheet'!B763</f>
        <v>0</v>
      </c>
      <c r="F744" t="s">
        <v>47</v>
      </c>
      <c r="G744" s="28" t="s">
        <v>44</v>
      </c>
      <c r="H744" s="26">
        <f>'Dept Participation Sheet'!U744</f>
        <v>0</v>
      </c>
      <c r="I744" s="28" t="s">
        <v>44</v>
      </c>
      <c r="J744" s="28" t="s">
        <v>44</v>
      </c>
      <c r="K744" s="28" t="s">
        <v>44</v>
      </c>
      <c r="L744" s="41" t="str">
        <f>SUBSTITUTE('Dept Participation Sheet'!$Q$94,"/","")</f>
        <v>04102024</v>
      </c>
      <c r="M744" s="14" t="s">
        <v>46</v>
      </c>
      <c r="N744" s="14" t="s">
        <v>98</v>
      </c>
      <c r="O744" s="33">
        <f>'Dept Participation Sheet'!E744</f>
        <v>0</v>
      </c>
      <c r="P744" s="33">
        <f>'Dept Participation Sheet'!F744</f>
        <v>0</v>
      </c>
      <c r="Q744" s="33">
        <f>'Dept Participation Sheet'!G744</f>
        <v>0</v>
      </c>
      <c r="R744" s="14">
        <f>'Dept Participation Sheet'!H744</f>
        <v>0</v>
      </c>
      <c r="S744" s="14">
        <f>'Dept Participation Sheet'!I744</f>
        <v>0</v>
      </c>
      <c r="T744" s="14">
        <f>'Dept Participation Sheet'!J744</f>
        <v>0</v>
      </c>
      <c r="V744" t="s">
        <v>57</v>
      </c>
      <c r="X744" s="28" t="str">
        <f>TEXT('Dept Participation Sheet'!K744,"mmddyyyy")</f>
        <v>01001900</v>
      </c>
      <c r="Y744" s="28" t="str">
        <f>TEXT('Dept Participation Sheet'!C744,"mmddyyyy")</f>
        <v>01001900</v>
      </c>
    </row>
    <row r="745" spans="1:25" x14ac:dyDescent="0.25">
      <c r="A745" t="s">
        <v>42</v>
      </c>
      <c r="B745" s="41" t="str">
        <f>SUBSTITUTE('Dept Participation Sheet'!D745,"-","")</f>
        <v/>
      </c>
      <c r="C745">
        <f>'Dept Participation Sheet'!A764</f>
        <v>0</v>
      </c>
      <c r="E745">
        <f>'Dept Participation Sheet'!B764</f>
        <v>0</v>
      </c>
      <c r="F745" t="s">
        <v>47</v>
      </c>
      <c r="G745" s="28" t="s">
        <v>44</v>
      </c>
      <c r="H745" s="26">
        <f>'Dept Participation Sheet'!U745</f>
        <v>0</v>
      </c>
      <c r="I745" s="28" t="s">
        <v>44</v>
      </c>
      <c r="J745" s="28" t="s">
        <v>44</v>
      </c>
      <c r="K745" s="28" t="s">
        <v>44</v>
      </c>
      <c r="L745" s="41" t="str">
        <f>SUBSTITUTE('Dept Participation Sheet'!$Q$94,"/","")</f>
        <v>04102024</v>
      </c>
      <c r="M745" s="14" t="s">
        <v>46</v>
      </c>
      <c r="N745" s="14" t="s">
        <v>98</v>
      </c>
      <c r="O745" s="33">
        <f>'Dept Participation Sheet'!E745</f>
        <v>0</v>
      </c>
      <c r="P745" s="33">
        <f>'Dept Participation Sheet'!F745</f>
        <v>0</v>
      </c>
      <c r="Q745" s="33">
        <f>'Dept Participation Sheet'!G745</f>
        <v>0</v>
      </c>
      <c r="R745" s="14">
        <f>'Dept Participation Sheet'!H745</f>
        <v>0</v>
      </c>
      <c r="S745" s="14">
        <f>'Dept Participation Sheet'!I745</f>
        <v>0</v>
      </c>
      <c r="T745" s="14">
        <f>'Dept Participation Sheet'!J745</f>
        <v>0</v>
      </c>
      <c r="V745" t="s">
        <v>57</v>
      </c>
      <c r="X745" s="28" t="str">
        <f>TEXT('Dept Participation Sheet'!K745,"mmddyyyy")</f>
        <v>01001900</v>
      </c>
      <c r="Y745" s="28" t="str">
        <f>TEXT('Dept Participation Sheet'!C745,"mmddyyyy")</f>
        <v>01001900</v>
      </c>
    </row>
    <row r="746" spans="1:25" x14ac:dyDescent="0.25">
      <c r="A746" t="s">
        <v>42</v>
      </c>
      <c r="B746" s="41" t="str">
        <f>SUBSTITUTE('Dept Participation Sheet'!D746,"-","")</f>
        <v/>
      </c>
      <c r="C746">
        <f>'Dept Participation Sheet'!A765</f>
        <v>0</v>
      </c>
      <c r="E746">
        <f>'Dept Participation Sheet'!B765</f>
        <v>0</v>
      </c>
      <c r="F746" t="s">
        <v>47</v>
      </c>
      <c r="G746" s="28" t="s">
        <v>44</v>
      </c>
      <c r="H746" s="26">
        <f>'Dept Participation Sheet'!U746</f>
        <v>0</v>
      </c>
      <c r="I746" s="28" t="s">
        <v>44</v>
      </c>
      <c r="J746" s="28" t="s">
        <v>44</v>
      </c>
      <c r="K746" s="28" t="s">
        <v>44</v>
      </c>
      <c r="L746" s="41" t="str">
        <f>SUBSTITUTE('Dept Participation Sheet'!$Q$94,"/","")</f>
        <v>04102024</v>
      </c>
      <c r="M746" s="14" t="s">
        <v>46</v>
      </c>
      <c r="N746" s="14" t="s">
        <v>98</v>
      </c>
      <c r="O746" s="33">
        <f>'Dept Participation Sheet'!E746</f>
        <v>0</v>
      </c>
      <c r="P746" s="33">
        <f>'Dept Participation Sheet'!F746</f>
        <v>0</v>
      </c>
      <c r="Q746" s="33">
        <f>'Dept Participation Sheet'!G746</f>
        <v>0</v>
      </c>
      <c r="R746" s="14">
        <f>'Dept Participation Sheet'!H746</f>
        <v>0</v>
      </c>
      <c r="S746" s="14">
        <f>'Dept Participation Sheet'!I746</f>
        <v>0</v>
      </c>
      <c r="T746" s="14">
        <f>'Dept Participation Sheet'!J746</f>
        <v>0</v>
      </c>
      <c r="V746" t="s">
        <v>57</v>
      </c>
      <c r="X746" s="28" t="str">
        <f>TEXT('Dept Participation Sheet'!K746,"mmddyyyy")</f>
        <v>01001900</v>
      </c>
      <c r="Y746" s="28" t="str">
        <f>TEXT('Dept Participation Sheet'!C746,"mmddyyyy")</f>
        <v>01001900</v>
      </c>
    </row>
    <row r="747" spans="1:25" x14ac:dyDescent="0.25">
      <c r="A747" t="s">
        <v>42</v>
      </c>
      <c r="B747" s="41" t="str">
        <f>SUBSTITUTE('Dept Participation Sheet'!D747,"-","")</f>
        <v/>
      </c>
      <c r="C747">
        <f>'Dept Participation Sheet'!A766</f>
        <v>0</v>
      </c>
      <c r="E747">
        <f>'Dept Participation Sheet'!B766</f>
        <v>0</v>
      </c>
      <c r="F747" t="s">
        <v>47</v>
      </c>
      <c r="G747" s="28" t="s">
        <v>44</v>
      </c>
      <c r="H747" s="26">
        <f>'Dept Participation Sheet'!U747</f>
        <v>0</v>
      </c>
      <c r="I747" s="28" t="s">
        <v>44</v>
      </c>
      <c r="J747" s="28" t="s">
        <v>44</v>
      </c>
      <c r="K747" s="28" t="s">
        <v>44</v>
      </c>
      <c r="L747" s="41" t="str">
        <f>SUBSTITUTE('Dept Participation Sheet'!$Q$94,"/","")</f>
        <v>04102024</v>
      </c>
      <c r="M747" s="14" t="s">
        <v>46</v>
      </c>
      <c r="N747" s="14" t="s">
        <v>98</v>
      </c>
      <c r="O747" s="33">
        <f>'Dept Participation Sheet'!E747</f>
        <v>0</v>
      </c>
      <c r="P747" s="33">
        <f>'Dept Participation Sheet'!F747</f>
        <v>0</v>
      </c>
      <c r="Q747" s="33">
        <f>'Dept Participation Sheet'!G747</f>
        <v>0</v>
      </c>
      <c r="R747" s="14">
        <f>'Dept Participation Sheet'!H747</f>
        <v>0</v>
      </c>
      <c r="S747" s="14">
        <f>'Dept Participation Sheet'!I747</f>
        <v>0</v>
      </c>
      <c r="T747" s="14">
        <f>'Dept Participation Sheet'!J747</f>
        <v>0</v>
      </c>
      <c r="V747" t="s">
        <v>57</v>
      </c>
      <c r="X747" s="28" t="str">
        <f>TEXT('Dept Participation Sheet'!K747,"mmddyyyy")</f>
        <v>01001900</v>
      </c>
      <c r="Y747" s="28" t="str">
        <f>TEXT('Dept Participation Sheet'!C747,"mmddyyyy")</f>
        <v>01001900</v>
      </c>
    </row>
    <row r="748" spans="1:25" x14ac:dyDescent="0.25">
      <c r="A748" t="s">
        <v>42</v>
      </c>
      <c r="B748" s="41" t="str">
        <f>SUBSTITUTE('Dept Participation Sheet'!D748,"-","")</f>
        <v/>
      </c>
      <c r="C748">
        <f>'Dept Participation Sheet'!A767</f>
        <v>0</v>
      </c>
      <c r="E748">
        <f>'Dept Participation Sheet'!B767</f>
        <v>0</v>
      </c>
      <c r="F748" t="s">
        <v>47</v>
      </c>
      <c r="G748" s="28" t="s">
        <v>44</v>
      </c>
      <c r="H748" s="26">
        <f>'Dept Participation Sheet'!U748</f>
        <v>0</v>
      </c>
      <c r="I748" s="28" t="s">
        <v>44</v>
      </c>
      <c r="J748" s="28" t="s">
        <v>44</v>
      </c>
      <c r="K748" s="28" t="s">
        <v>44</v>
      </c>
      <c r="L748" s="41" t="str">
        <f>SUBSTITUTE('Dept Participation Sheet'!$Q$94,"/","")</f>
        <v>04102024</v>
      </c>
      <c r="M748" s="14" t="s">
        <v>46</v>
      </c>
      <c r="N748" s="14" t="s">
        <v>98</v>
      </c>
      <c r="O748" s="33">
        <f>'Dept Participation Sheet'!E748</f>
        <v>0</v>
      </c>
      <c r="P748" s="33">
        <f>'Dept Participation Sheet'!F748</f>
        <v>0</v>
      </c>
      <c r="Q748" s="33">
        <f>'Dept Participation Sheet'!G748</f>
        <v>0</v>
      </c>
      <c r="R748" s="14">
        <f>'Dept Participation Sheet'!H748</f>
        <v>0</v>
      </c>
      <c r="S748" s="14">
        <f>'Dept Participation Sheet'!I748</f>
        <v>0</v>
      </c>
      <c r="T748" s="14">
        <f>'Dept Participation Sheet'!J748</f>
        <v>0</v>
      </c>
      <c r="V748" t="s">
        <v>57</v>
      </c>
      <c r="X748" s="28" t="str">
        <f>TEXT('Dept Participation Sheet'!K748,"mmddyyyy")</f>
        <v>01001900</v>
      </c>
      <c r="Y748" s="28" t="str">
        <f>TEXT('Dept Participation Sheet'!C748,"mmddyyyy")</f>
        <v>01001900</v>
      </c>
    </row>
    <row r="749" spans="1:25" x14ac:dyDescent="0.25">
      <c r="A749" t="s">
        <v>42</v>
      </c>
      <c r="B749" s="41" t="str">
        <f>SUBSTITUTE('Dept Participation Sheet'!D749,"-","")</f>
        <v/>
      </c>
      <c r="C749">
        <f>'Dept Participation Sheet'!A768</f>
        <v>0</v>
      </c>
      <c r="E749">
        <f>'Dept Participation Sheet'!B768</f>
        <v>0</v>
      </c>
      <c r="F749" t="s">
        <v>47</v>
      </c>
      <c r="G749" s="28" t="s">
        <v>44</v>
      </c>
      <c r="H749" s="26">
        <f>'Dept Participation Sheet'!U749</f>
        <v>0</v>
      </c>
      <c r="I749" s="28" t="s">
        <v>44</v>
      </c>
      <c r="J749" s="28" t="s">
        <v>44</v>
      </c>
      <c r="K749" s="28" t="s">
        <v>44</v>
      </c>
      <c r="L749" s="41" t="str">
        <f>SUBSTITUTE('Dept Participation Sheet'!$Q$94,"/","")</f>
        <v>04102024</v>
      </c>
      <c r="M749" s="14" t="s">
        <v>46</v>
      </c>
      <c r="N749" s="14" t="s">
        <v>98</v>
      </c>
      <c r="O749" s="33">
        <f>'Dept Participation Sheet'!E749</f>
        <v>0</v>
      </c>
      <c r="P749" s="33">
        <f>'Dept Participation Sheet'!F749</f>
        <v>0</v>
      </c>
      <c r="Q749" s="33">
        <f>'Dept Participation Sheet'!G749</f>
        <v>0</v>
      </c>
      <c r="R749" s="14">
        <f>'Dept Participation Sheet'!H749</f>
        <v>0</v>
      </c>
      <c r="S749" s="14">
        <f>'Dept Participation Sheet'!I749</f>
        <v>0</v>
      </c>
      <c r="T749" s="14">
        <f>'Dept Participation Sheet'!J749</f>
        <v>0</v>
      </c>
      <c r="V749" t="s">
        <v>57</v>
      </c>
      <c r="X749" s="28" t="str">
        <f>TEXT('Dept Participation Sheet'!K749,"mmddyyyy")</f>
        <v>01001900</v>
      </c>
      <c r="Y749" s="28" t="str">
        <f>TEXT('Dept Participation Sheet'!C749,"mmddyyyy")</f>
        <v>01001900</v>
      </c>
    </row>
    <row r="750" spans="1:25" x14ac:dyDescent="0.25">
      <c r="A750" t="s">
        <v>42</v>
      </c>
      <c r="B750" s="41" t="str">
        <f>SUBSTITUTE('Dept Participation Sheet'!D750,"-","")</f>
        <v/>
      </c>
      <c r="C750">
        <f>'Dept Participation Sheet'!A769</f>
        <v>0</v>
      </c>
      <c r="E750">
        <f>'Dept Participation Sheet'!B769</f>
        <v>0</v>
      </c>
      <c r="F750" t="s">
        <v>47</v>
      </c>
      <c r="G750" s="28" t="s">
        <v>44</v>
      </c>
      <c r="H750" s="26">
        <f>'Dept Participation Sheet'!U750</f>
        <v>0</v>
      </c>
      <c r="I750" s="28" t="s">
        <v>44</v>
      </c>
      <c r="J750" s="28" t="s">
        <v>44</v>
      </c>
      <c r="K750" s="28" t="s">
        <v>44</v>
      </c>
      <c r="L750" s="41" t="str">
        <f>SUBSTITUTE('Dept Participation Sheet'!$Q$94,"/","")</f>
        <v>04102024</v>
      </c>
      <c r="M750" s="14" t="s">
        <v>46</v>
      </c>
      <c r="N750" s="14" t="s">
        <v>98</v>
      </c>
      <c r="O750" s="33">
        <f>'Dept Participation Sheet'!E750</f>
        <v>0</v>
      </c>
      <c r="P750" s="33">
        <f>'Dept Participation Sheet'!F750</f>
        <v>0</v>
      </c>
      <c r="Q750" s="33">
        <f>'Dept Participation Sheet'!G750</f>
        <v>0</v>
      </c>
      <c r="R750" s="14">
        <f>'Dept Participation Sheet'!H750</f>
        <v>0</v>
      </c>
      <c r="S750" s="14">
        <f>'Dept Participation Sheet'!I750</f>
        <v>0</v>
      </c>
      <c r="T750" s="14">
        <f>'Dept Participation Sheet'!J750</f>
        <v>0</v>
      </c>
      <c r="V750" t="s">
        <v>57</v>
      </c>
      <c r="X750" s="28" t="str">
        <f>TEXT('Dept Participation Sheet'!K750,"mmddyyyy")</f>
        <v>01001900</v>
      </c>
      <c r="Y750" s="28" t="str">
        <f>TEXT('Dept Participation Sheet'!C750,"mmddyyyy")</f>
        <v>01001900</v>
      </c>
    </row>
    <row r="751" spans="1:25" x14ac:dyDescent="0.25">
      <c r="A751" t="s">
        <v>42</v>
      </c>
      <c r="B751" s="41" t="str">
        <f>SUBSTITUTE('Dept Participation Sheet'!D751,"-","")</f>
        <v/>
      </c>
      <c r="C751">
        <f>'Dept Participation Sheet'!A770</f>
        <v>0</v>
      </c>
      <c r="E751">
        <f>'Dept Participation Sheet'!B770</f>
        <v>0</v>
      </c>
      <c r="F751" t="s">
        <v>47</v>
      </c>
      <c r="G751" s="28" t="s">
        <v>44</v>
      </c>
      <c r="H751" s="26">
        <f>'Dept Participation Sheet'!U751</f>
        <v>0</v>
      </c>
      <c r="I751" s="28" t="s">
        <v>44</v>
      </c>
      <c r="J751" s="28" t="s">
        <v>44</v>
      </c>
      <c r="K751" s="28" t="s">
        <v>44</v>
      </c>
      <c r="L751" s="41" t="str">
        <f>SUBSTITUTE('Dept Participation Sheet'!$Q$94,"/","")</f>
        <v>04102024</v>
      </c>
      <c r="M751" s="14" t="s">
        <v>46</v>
      </c>
      <c r="N751" s="14" t="s">
        <v>98</v>
      </c>
      <c r="O751" s="33">
        <f>'Dept Participation Sheet'!E751</f>
        <v>0</v>
      </c>
      <c r="P751" s="33">
        <f>'Dept Participation Sheet'!F751</f>
        <v>0</v>
      </c>
      <c r="Q751" s="33">
        <f>'Dept Participation Sheet'!G751</f>
        <v>0</v>
      </c>
      <c r="R751" s="14">
        <f>'Dept Participation Sheet'!H751</f>
        <v>0</v>
      </c>
      <c r="S751" s="14">
        <f>'Dept Participation Sheet'!I751</f>
        <v>0</v>
      </c>
      <c r="T751" s="14">
        <f>'Dept Participation Sheet'!J751</f>
        <v>0</v>
      </c>
      <c r="V751" t="s">
        <v>57</v>
      </c>
      <c r="X751" s="28" t="str">
        <f>TEXT('Dept Participation Sheet'!K751,"mmddyyyy")</f>
        <v>01001900</v>
      </c>
      <c r="Y751" s="28" t="str">
        <f>TEXT('Dept Participation Sheet'!C751,"mmddyyyy")</f>
        <v>01001900</v>
      </c>
    </row>
    <row r="752" spans="1:25" x14ac:dyDescent="0.25">
      <c r="A752" t="s">
        <v>42</v>
      </c>
      <c r="B752" s="41" t="str">
        <f>SUBSTITUTE('Dept Participation Sheet'!D752,"-","")</f>
        <v/>
      </c>
      <c r="C752">
        <f>'Dept Participation Sheet'!A771</f>
        <v>0</v>
      </c>
      <c r="E752">
        <f>'Dept Participation Sheet'!B771</f>
        <v>0</v>
      </c>
      <c r="F752" t="s">
        <v>47</v>
      </c>
      <c r="G752" s="28" t="s">
        <v>44</v>
      </c>
      <c r="H752" s="26">
        <f>'Dept Participation Sheet'!U752</f>
        <v>0</v>
      </c>
      <c r="I752" s="28" t="s">
        <v>44</v>
      </c>
      <c r="J752" s="28" t="s">
        <v>44</v>
      </c>
      <c r="K752" s="28" t="s">
        <v>44</v>
      </c>
      <c r="L752" s="41" t="str">
        <f>SUBSTITUTE('Dept Participation Sheet'!$Q$94,"/","")</f>
        <v>04102024</v>
      </c>
      <c r="M752" s="14" t="s">
        <v>46</v>
      </c>
      <c r="N752" s="14" t="s">
        <v>98</v>
      </c>
      <c r="O752" s="33">
        <f>'Dept Participation Sheet'!E752</f>
        <v>0</v>
      </c>
      <c r="P752" s="33">
        <f>'Dept Participation Sheet'!F752</f>
        <v>0</v>
      </c>
      <c r="Q752" s="33">
        <f>'Dept Participation Sheet'!G752</f>
        <v>0</v>
      </c>
      <c r="R752" s="14">
        <f>'Dept Participation Sheet'!H752</f>
        <v>0</v>
      </c>
      <c r="S752" s="14">
        <f>'Dept Participation Sheet'!I752</f>
        <v>0</v>
      </c>
      <c r="T752" s="14">
        <f>'Dept Participation Sheet'!J752</f>
        <v>0</v>
      </c>
      <c r="V752" t="s">
        <v>57</v>
      </c>
      <c r="X752" s="28" t="str">
        <f>TEXT('Dept Participation Sheet'!K752,"mmddyyyy")</f>
        <v>01001900</v>
      </c>
      <c r="Y752" s="28" t="str">
        <f>TEXT('Dept Participation Sheet'!C752,"mmddyyyy")</f>
        <v>01001900</v>
      </c>
    </row>
    <row r="753" spans="1:25" x14ac:dyDescent="0.25">
      <c r="A753" t="s">
        <v>42</v>
      </c>
      <c r="B753" s="41" t="str">
        <f>SUBSTITUTE('Dept Participation Sheet'!D753,"-","")</f>
        <v/>
      </c>
      <c r="C753">
        <f>'Dept Participation Sheet'!A772</f>
        <v>0</v>
      </c>
      <c r="E753">
        <f>'Dept Participation Sheet'!B772</f>
        <v>0</v>
      </c>
      <c r="F753" t="s">
        <v>47</v>
      </c>
      <c r="G753" s="28" t="s">
        <v>44</v>
      </c>
      <c r="H753" s="26">
        <f>'Dept Participation Sheet'!U753</f>
        <v>0</v>
      </c>
      <c r="I753" s="28" t="s">
        <v>44</v>
      </c>
      <c r="J753" s="28" t="s">
        <v>44</v>
      </c>
      <c r="K753" s="28" t="s">
        <v>44</v>
      </c>
      <c r="L753" s="41" t="str">
        <f>SUBSTITUTE('Dept Participation Sheet'!$Q$94,"/","")</f>
        <v>04102024</v>
      </c>
      <c r="M753" s="14" t="s">
        <v>46</v>
      </c>
      <c r="N753" s="14" t="s">
        <v>98</v>
      </c>
      <c r="O753" s="33">
        <f>'Dept Participation Sheet'!E753</f>
        <v>0</v>
      </c>
      <c r="P753" s="33">
        <f>'Dept Participation Sheet'!F753</f>
        <v>0</v>
      </c>
      <c r="Q753" s="33">
        <f>'Dept Participation Sheet'!G753</f>
        <v>0</v>
      </c>
      <c r="R753" s="14">
        <f>'Dept Participation Sheet'!H753</f>
        <v>0</v>
      </c>
      <c r="S753" s="14">
        <f>'Dept Participation Sheet'!I753</f>
        <v>0</v>
      </c>
      <c r="T753" s="14">
        <f>'Dept Participation Sheet'!J753</f>
        <v>0</v>
      </c>
      <c r="V753" t="s">
        <v>57</v>
      </c>
      <c r="X753" s="28" t="str">
        <f>TEXT('Dept Participation Sheet'!K753,"mmddyyyy")</f>
        <v>01001900</v>
      </c>
      <c r="Y753" s="28" t="str">
        <f>TEXT('Dept Participation Sheet'!C753,"mmddyyyy")</f>
        <v>01001900</v>
      </c>
    </row>
    <row r="754" spans="1:25" x14ac:dyDescent="0.25">
      <c r="A754" t="s">
        <v>42</v>
      </c>
      <c r="B754" s="41" t="str">
        <f>SUBSTITUTE('Dept Participation Sheet'!D754,"-","")</f>
        <v/>
      </c>
      <c r="C754">
        <f>'Dept Participation Sheet'!A773</f>
        <v>0</v>
      </c>
      <c r="E754">
        <f>'Dept Participation Sheet'!B773</f>
        <v>0</v>
      </c>
      <c r="F754" t="s">
        <v>47</v>
      </c>
      <c r="G754" s="28" t="s">
        <v>44</v>
      </c>
      <c r="H754" s="26">
        <f>'Dept Participation Sheet'!U754</f>
        <v>0</v>
      </c>
      <c r="I754" s="28" t="s">
        <v>44</v>
      </c>
      <c r="J754" s="28" t="s">
        <v>44</v>
      </c>
      <c r="K754" s="28" t="s">
        <v>44</v>
      </c>
      <c r="L754" s="41" t="str">
        <f>SUBSTITUTE('Dept Participation Sheet'!$Q$94,"/","")</f>
        <v>04102024</v>
      </c>
      <c r="M754" s="14" t="s">
        <v>46</v>
      </c>
      <c r="N754" s="14" t="s">
        <v>98</v>
      </c>
      <c r="O754" s="33">
        <f>'Dept Participation Sheet'!E754</f>
        <v>0</v>
      </c>
      <c r="P754" s="33">
        <f>'Dept Participation Sheet'!F754</f>
        <v>0</v>
      </c>
      <c r="Q754" s="33">
        <f>'Dept Participation Sheet'!G754</f>
        <v>0</v>
      </c>
      <c r="R754" s="14">
        <f>'Dept Participation Sheet'!H754</f>
        <v>0</v>
      </c>
      <c r="S754" s="14">
        <f>'Dept Participation Sheet'!I754</f>
        <v>0</v>
      </c>
      <c r="T754" s="14">
        <f>'Dept Participation Sheet'!J754</f>
        <v>0</v>
      </c>
      <c r="V754" t="s">
        <v>57</v>
      </c>
      <c r="X754" s="28" t="str">
        <f>TEXT('Dept Participation Sheet'!K754,"mmddyyyy")</f>
        <v>01001900</v>
      </c>
      <c r="Y754" s="28" t="str">
        <f>TEXT('Dept Participation Sheet'!C754,"mmddyyyy")</f>
        <v>01001900</v>
      </c>
    </row>
    <row r="755" spans="1:25" x14ac:dyDescent="0.25">
      <c r="A755" t="s">
        <v>42</v>
      </c>
      <c r="B755" s="41" t="str">
        <f>SUBSTITUTE('Dept Participation Sheet'!D755,"-","")</f>
        <v/>
      </c>
      <c r="C755">
        <f>'Dept Participation Sheet'!A774</f>
        <v>0</v>
      </c>
      <c r="E755">
        <f>'Dept Participation Sheet'!B774</f>
        <v>0</v>
      </c>
      <c r="F755" t="s">
        <v>47</v>
      </c>
      <c r="G755" s="28" t="s">
        <v>44</v>
      </c>
      <c r="H755" s="26">
        <f>'Dept Participation Sheet'!U755</f>
        <v>0</v>
      </c>
      <c r="I755" s="28" t="s">
        <v>44</v>
      </c>
      <c r="J755" s="28" t="s">
        <v>44</v>
      </c>
      <c r="K755" s="28" t="s">
        <v>44</v>
      </c>
      <c r="L755" s="41" t="str">
        <f>SUBSTITUTE('Dept Participation Sheet'!$Q$94,"/","")</f>
        <v>04102024</v>
      </c>
      <c r="M755" s="14" t="s">
        <v>46</v>
      </c>
      <c r="N755" s="14" t="s">
        <v>98</v>
      </c>
      <c r="O755" s="33">
        <f>'Dept Participation Sheet'!E755</f>
        <v>0</v>
      </c>
      <c r="P755" s="33">
        <f>'Dept Participation Sheet'!F755</f>
        <v>0</v>
      </c>
      <c r="Q755" s="33">
        <f>'Dept Participation Sheet'!G755</f>
        <v>0</v>
      </c>
      <c r="R755" s="14">
        <f>'Dept Participation Sheet'!H755</f>
        <v>0</v>
      </c>
      <c r="S755" s="14">
        <f>'Dept Participation Sheet'!I755</f>
        <v>0</v>
      </c>
      <c r="T755" s="14">
        <f>'Dept Participation Sheet'!J755</f>
        <v>0</v>
      </c>
      <c r="V755" t="s">
        <v>57</v>
      </c>
      <c r="X755" s="28" t="str">
        <f>TEXT('Dept Participation Sheet'!K755,"mmddyyyy")</f>
        <v>01001900</v>
      </c>
      <c r="Y755" s="28" t="str">
        <f>TEXT('Dept Participation Sheet'!C755,"mmddyyyy")</f>
        <v>01001900</v>
      </c>
    </row>
    <row r="756" spans="1:25" x14ac:dyDescent="0.25">
      <c r="A756" t="s">
        <v>42</v>
      </c>
      <c r="B756" s="41" t="str">
        <f>SUBSTITUTE('Dept Participation Sheet'!D756,"-","")</f>
        <v/>
      </c>
      <c r="C756">
        <f>'Dept Participation Sheet'!A775</f>
        <v>0</v>
      </c>
      <c r="E756">
        <f>'Dept Participation Sheet'!B775</f>
        <v>0</v>
      </c>
      <c r="F756" t="s">
        <v>47</v>
      </c>
      <c r="G756" s="28" t="s">
        <v>44</v>
      </c>
      <c r="H756" s="26">
        <f>'Dept Participation Sheet'!U756</f>
        <v>0</v>
      </c>
      <c r="I756" s="28" t="s">
        <v>44</v>
      </c>
      <c r="J756" s="28" t="s">
        <v>44</v>
      </c>
      <c r="K756" s="28" t="s">
        <v>44</v>
      </c>
      <c r="L756" s="41" t="str">
        <f>SUBSTITUTE('Dept Participation Sheet'!$Q$94,"/","")</f>
        <v>04102024</v>
      </c>
      <c r="M756" s="14" t="s">
        <v>46</v>
      </c>
      <c r="N756" s="14" t="s">
        <v>98</v>
      </c>
      <c r="O756" s="33">
        <f>'Dept Participation Sheet'!E756</f>
        <v>0</v>
      </c>
      <c r="P756" s="33">
        <f>'Dept Participation Sheet'!F756</f>
        <v>0</v>
      </c>
      <c r="Q756" s="33">
        <f>'Dept Participation Sheet'!G756</f>
        <v>0</v>
      </c>
      <c r="R756" s="14">
        <f>'Dept Participation Sheet'!H756</f>
        <v>0</v>
      </c>
      <c r="S756" s="14">
        <f>'Dept Participation Sheet'!I756</f>
        <v>0</v>
      </c>
      <c r="T756" s="14">
        <f>'Dept Participation Sheet'!J756</f>
        <v>0</v>
      </c>
      <c r="V756" t="s">
        <v>57</v>
      </c>
      <c r="X756" s="28" t="str">
        <f>TEXT('Dept Participation Sheet'!K756,"mmddyyyy")</f>
        <v>01001900</v>
      </c>
      <c r="Y756" s="28" t="str">
        <f>TEXT('Dept Participation Sheet'!C756,"mmddyyyy")</f>
        <v>01001900</v>
      </c>
    </row>
    <row r="757" spans="1:25" x14ac:dyDescent="0.25">
      <c r="A757" t="s">
        <v>42</v>
      </c>
      <c r="B757" s="41" t="str">
        <f>SUBSTITUTE('Dept Participation Sheet'!D757,"-","")</f>
        <v/>
      </c>
      <c r="C757">
        <f>'Dept Participation Sheet'!A776</f>
        <v>0</v>
      </c>
      <c r="E757">
        <f>'Dept Participation Sheet'!B776</f>
        <v>0</v>
      </c>
      <c r="F757" t="s">
        <v>47</v>
      </c>
      <c r="G757" s="28" t="s">
        <v>44</v>
      </c>
      <c r="H757" s="26">
        <f>'Dept Participation Sheet'!U757</f>
        <v>0</v>
      </c>
      <c r="I757" s="28" t="s">
        <v>44</v>
      </c>
      <c r="J757" s="28" t="s">
        <v>44</v>
      </c>
      <c r="K757" s="28" t="s">
        <v>44</v>
      </c>
      <c r="L757" s="41" t="str">
        <f>SUBSTITUTE('Dept Participation Sheet'!$Q$94,"/","")</f>
        <v>04102024</v>
      </c>
      <c r="M757" s="14" t="s">
        <v>46</v>
      </c>
      <c r="N757" s="14" t="s">
        <v>98</v>
      </c>
      <c r="O757" s="33">
        <f>'Dept Participation Sheet'!E757</f>
        <v>0</v>
      </c>
      <c r="P757" s="33">
        <f>'Dept Participation Sheet'!F757</f>
        <v>0</v>
      </c>
      <c r="Q757" s="33">
        <f>'Dept Participation Sheet'!G757</f>
        <v>0</v>
      </c>
      <c r="R757" s="14">
        <f>'Dept Participation Sheet'!H757</f>
        <v>0</v>
      </c>
      <c r="S757" s="14">
        <f>'Dept Participation Sheet'!I757</f>
        <v>0</v>
      </c>
      <c r="T757" s="14">
        <f>'Dept Participation Sheet'!J757</f>
        <v>0</v>
      </c>
      <c r="V757" t="s">
        <v>57</v>
      </c>
      <c r="X757" s="28" t="str">
        <f>TEXT('Dept Participation Sheet'!K757,"mmddyyyy")</f>
        <v>01001900</v>
      </c>
      <c r="Y757" s="28" t="str">
        <f>TEXT('Dept Participation Sheet'!C757,"mmddyyyy")</f>
        <v>01001900</v>
      </c>
    </row>
    <row r="758" spans="1:25" x14ac:dyDescent="0.25">
      <c r="A758" t="s">
        <v>42</v>
      </c>
      <c r="B758" s="41" t="str">
        <f>SUBSTITUTE('Dept Participation Sheet'!D758,"-","")</f>
        <v/>
      </c>
      <c r="C758">
        <f>'Dept Participation Sheet'!A777</f>
        <v>0</v>
      </c>
      <c r="E758">
        <f>'Dept Participation Sheet'!B777</f>
        <v>0</v>
      </c>
      <c r="F758" t="s">
        <v>47</v>
      </c>
      <c r="G758" s="28" t="s">
        <v>44</v>
      </c>
      <c r="H758" s="26">
        <f>'Dept Participation Sheet'!U758</f>
        <v>0</v>
      </c>
      <c r="I758" s="28" t="s">
        <v>44</v>
      </c>
      <c r="J758" s="28" t="s">
        <v>44</v>
      </c>
      <c r="K758" s="28" t="s">
        <v>44</v>
      </c>
      <c r="L758" s="41" t="str">
        <f>SUBSTITUTE('Dept Participation Sheet'!$Q$94,"/","")</f>
        <v>04102024</v>
      </c>
      <c r="M758" s="14" t="s">
        <v>46</v>
      </c>
      <c r="N758" s="14" t="s">
        <v>98</v>
      </c>
      <c r="O758" s="33">
        <f>'Dept Participation Sheet'!E758</f>
        <v>0</v>
      </c>
      <c r="P758" s="33">
        <f>'Dept Participation Sheet'!F758</f>
        <v>0</v>
      </c>
      <c r="Q758" s="33">
        <f>'Dept Participation Sheet'!G758</f>
        <v>0</v>
      </c>
      <c r="R758" s="14">
        <f>'Dept Participation Sheet'!H758</f>
        <v>0</v>
      </c>
      <c r="S758" s="14">
        <f>'Dept Participation Sheet'!I758</f>
        <v>0</v>
      </c>
      <c r="T758" s="14">
        <f>'Dept Participation Sheet'!J758</f>
        <v>0</v>
      </c>
      <c r="V758" t="s">
        <v>57</v>
      </c>
      <c r="X758" s="28" t="str">
        <f>TEXT('Dept Participation Sheet'!K758,"mmddyyyy")</f>
        <v>01001900</v>
      </c>
      <c r="Y758" s="28" t="str">
        <f>TEXT('Dept Participation Sheet'!C758,"mmddyyyy")</f>
        <v>01001900</v>
      </c>
    </row>
    <row r="759" spans="1:25" x14ac:dyDescent="0.25">
      <c r="A759" t="s">
        <v>42</v>
      </c>
      <c r="B759" s="41" t="str">
        <f>SUBSTITUTE('Dept Participation Sheet'!D759,"-","")</f>
        <v/>
      </c>
      <c r="C759">
        <f>'Dept Participation Sheet'!A778</f>
        <v>0</v>
      </c>
      <c r="E759">
        <f>'Dept Participation Sheet'!B778</f>
        <v>0</v>
      </c>
      <c r="F759" t="s">
        <v>47</v>
      </c>
      <c r="G759" s="28" t="s">
        <v>44</v>
      </c>
      <c r="H759" s="26">
        <f>'Dept Participation Sheet'!U759</f>
        <v>0</v>
      </c>
      <c r="I759" s="28" t="s">
        <v>44</v>
      </c>
      <c r="J759" s="28" t="s">
        <v>44</v>
      </c>
      <c r="K759" s="28" t="s">
        <v>44</v>
      </c>
      <c r="L759" s="41" t="str">
        <f>SUBSTITUTE('Dept Participation Sheet'!$Q$94,"/","")</f>
        <v>04102024</v>
      </c>
      <c r="M759" s="14" t="s">
        <v>46</v>
      </c>
      <c r="N759" s="14" t="s">
        <v>98</v>
      </c>
      <c r="O759" s="33">
        <f>'Dept Participation Sheet'!E759</f>
        <v>0</v>
      </c>
      <c r="P759" s="33">
        <f>'Dept Participation Sheet'!F759</f>
        <v>0</v>
      </c>
      <c r="Q759" s="33">
        <f>'Dept Participation Sheet'!G759</f>
        <v>0</v>
      </c>
      <c r="R759" s="14">
        <f>'Dept Participation Sheet'!H759</f>
        <v>0</v>
      </c>
      <c r="S759" s="14">
        <f>'Dept Participation Sheet'!I759</f>
        <v>0</v>
      </c>
      <c r="T759" s="14">
        <f>'Dept Participation Sheet'!J759</f>
        <v>0</v>
      </c>
      <c r="V759" t="s">
        <v>57</v>
      </c>
      <c r="X759" s="28" t="str">
        <f>TEXT('Dept Participation Sheet'!K759,"mmddyyyy")</f>
        <v>01001900</v>
      </c>
      <c r="Y759" s="28" t="str">
        <f>TEXT('Dept Participation Sheet'!C759,"mmddyyyy")</f>
        <v>01001900</v>
      </c>
    </row>
    <row r="760" spans="1:25" x14ac:dyDescent="0.25">
      <c r="A760" t="s">
        <v>42</v>
      </c>
      <c r="B760" s="41" t="str">
        <f>SUBSTITUTE('Dept Participation Sheet'!D760,"-","")</f>
        <v/>
      </c>
      <c r="C760">
        <f>'Dept Participation Sheet'!A779</f>
        <v>0</v>
      </c>
      <c r="E760">
        <f>'Dept Participation Sheet'!B779</f>
        <v>0</v>
      </c>
      <c r="F760" t="s">
        <v>47</v>
      </c>
      <c r="G760" s="28" t="s">
        <v>44</v>
      </c>
      <c r="H760" s="26">
        <f>'Dept Participation Sheet'!U760</f>
        <v>0</v>
      </c>
      <c r="I760" s="28" t="s">
        <v>44</v>
      </c>
      <c r="J760" s="28" t="s">
        <v>44</v>
      </c>
      <c r="K760" s="28" t="s">
        <v>44</v>
      </c>
      <c r="L760" s="41" t="str">
        <f>SUBSTITUTE('Dept Participation Sheet'!$Q$94,"/","")</f>
        <v>04102024</v>
      </c>
      <c r="M760" s="14" t="s">
        <v>46</v>
      </c>
      <c r="N760" s="14" t="s">
        <v>98</v>
      </c>
      <c r="O760" s="33">
        <f>'Dept Participation Sheet'!E760</f>
        <v>0</v>
      </c>
      <c r="P760" s="33">
        <f>'Dept Participation Sheet'!F760</f>
        <v>0</v>
      </c>
      <c r="Q760" s="33">
        <f>'Dept Participation Sheet'!G760</f>
        <v>0</v>
      </c>
      <c r="R760" s="14">
        <f>'Dept Participation Sheet'!H760</f>
        <v>0</v>
      </c>
      <c r="S760" s="14">
        <f>'Dept Participation Sheet'!I760</f>
        <v>0</v>
      </c>
      <c r="T760" s="14">
        <f>'Dept Participation Sheet'!J760</f>
        <v>0</v>
      </c>
      <c r="V760" t="s">
        <v>57</v>
      </c>
      <c r="X760" s="28" t="str">
        <f>TEXT('Dept Participation Sheet'!K760,"mmddyyyy")</f>
        <v>01001900</v>
      </c>
      <c r="Y760" s="28" t="str">
        <f>TEXT('Dept Participation Sheet'!C760,"mmddyyyy")</f>
        <v>01001900</v>
      </c>
    </row>
    <row r="761" spans="1:25" x14ac:dyDescent="0.25">
      <c r="A761" t="s">
        <v>42</v>
      </c>
      <c r="B761" s="41" t="str">
        <f>SUBSTITUTE('Dept Participation Sheet'!D761,"-","")</f>
        <v/>
      </c>
      <c r="C761">
        <f>'Dept Participation Sheet'!A780</f>
        <v>0</v>
      </c>
      <c r="E761">
        <f>'Dept Participation Sheet'!B780</f>
        <v>0</v>
      </c>
      <c r="F761" t="s">
        <v>47</v>
      </c>
      <c r="G761" s="28" t="s">
        <v>44</v>
      </c>
      <c r="H761" s="26">
        <f>'Dept Participation Sheet'!U761</f>
        <v>0</v>
      </c>
      <c r="I761" s="28" t="s">
        <v>44</v>
      </c>
      <c r="J761" s="28" t="s">
        <v>44</v>
      </c>
      <c r="K761" s="28" t="s">
        <v>44</v>
      </c>
      <c r="L761" s="41" t="str">
        <f>SUBSTITUTE('Dept Participation Sheet'!$Q$94,"/","")</f>
        <v>04102024</v>
      </c>
      <c r="M761" s="14" t="s">
        <v>46</v>
      </c>
      <c r="N761" s="14" t="s">
        <v>98</v>
      </c>
      <c r="O761" s="33">
        <f>'Dept Participation Sheet'!E761</f>
        <v>0</v>
      </c>
      <c r="P761" s="33">
        <f>'Dept Participation Sheet'!F761</f>
        <v>0</v>
      </c>
      <c r="Q761" s="33">
        <f>'Dept Participation Sheet'!G761</f>
        <v>0</v>
      </c>
      <c r="R761" s="14">
        <f>'Dept Participation Sheet'!H761</f>
        <v>0</v>
      </c>
      <c r="S761" s="14">
        <f>'Dept Participation Sheet'!I761</f>
        <v>0</v>
      </c>
      <c r="T761" s="14">
        <f>'Dept Participation Sheet'!J761</f>
        <v>0</v>
      </c>
      <c r="V761" t="s">
        <v>57</v>
      </c>
      <c r="X761" s="28" t="str">
        <f>TEXT('Dept Participation Sheet'!K761,"mmddyyyy")</f>
        <v>01001900</v>
      </c>
      <c r="Y761" s="28" t="str">
        <f>TEXT('Dept Participation Sheet'!C761,"mmddyyyy")</f>
        <v>01001900</v>
      </c>
    </row>
    <row r="762" spans="1:25" x14ac:dyDescent="0.25">
      <c r="A762" t="s">
        <v>42</v>
      </c>
      <c r="B762" s="41" t="str">
        <f>SUBSTITUTE('Dept Participation Sheet'!D762,"-","")</f>
        <v/>
      </c>
      <c r="C762">
        <f>'Dept Participation Sheet'!A781</f>
        <v>0</v>
      </c>
      <c r="E762">
        <f>'Dept Participation Sheet'!B781</f>
        <v>0</v>
      </c>
      <c r="F762" t="s">
        <v>47</v>
      </c>
      <c r="G762" s="28" t="s">
        <v>44</v>
      </c>
      <c r="H762" s="26">
        <f>'Dept Participation Sheet'!U762</f>
        <v>0</v>
      </c>
      <c r="I762" s="28" t="s">
        <v>44</v>
      </c>
      <c r="J762" s="28" t="s">
        <v>44</v>
      </c>
      <c r="K762" s="28" t="s">
        <v>44</v>
      </c>
      <c r="L762" s="41" t="str">
        <f>SUBSTITUTE('Dept Participation Sheet'!$Q$94,"/","")</f>
        <v>04102024</v>
      </c>
      <c r="M762" s="14" t="s">
        <v>46</v>
      </c>
      <c r="N762" s="14" t="s">
        <v>98</v>
      </c>
      <c r="O762" s="33">
        <f>'Dept Participation Sheet'!E762</f>
        <v>0</v>
      </c>
      <c r="P762" s="33">
        <f>'Dept Participation Sheet'!F762</f>
        <v>0</v>
      </c>
      <c r="Q762" s="33">
        <f>'Dept Participation Sheet'!G762</f>
        <v>0</v>
      </c>
      <c r="R762" s="14">
        <f>'Dept Participation Sheet'!H762</f>
        <v>0</v>
      </c>
      <c r="S762" s="14">
        <f>'Dept Participation Sheet'!I762</f>
        <v>0</v>
      </c>
      <c r="T762" s="14">
        <f>'Dept Participation Sheet'!J762</f>
        <v>0</v>
      </c>
      <c r="V762" t="s">
        <v>57</v>
      </c>
      <c r="X762" s="28" t="str">
        <f>TEXT('Dept Participation Sheet'!K762,"mmddyyyy")</f>
        <v>01001900</v>
      </c>
      <c r="Y762" s="28" t="str">
        <f>TEXT('Dept Participation Sheet'!C762,"mmddyyyy")</f>
        <v>01001900</v>
      </c>
    </row>
    <row r="763" spans="1:25" x14ac:dyDescent="0.25">
      <c r="A763" t="s">
        <v>42</v>
      </c>
      <c r="B763" s="41" t="str">
        <f>SUBSTITUTE('Dept Participation Sheet'!D763,"-","")</f>
        <v/>
      </c>
      <c r="C763">
        <f>'Dept Participation Sheet'!A782</f>
        <v>0</v>
      </c>
      <c r="E763">
        <f>'Dept Participation Sheet'!B782</f>
        <v>0</v>
      </c>
      <c r="F763" t="s">
        <v>47</v>
      </c>
      <c r="G763" s="28" t="s">
        <v>44</v>
      </c>
      <c r="H763" s="26">
        <f>'Dept Participation Sheet'!U763</f>
        <v>0</v>
      </c>
      <c r="I763" s="28" t="s">
        <v>44</v>
      </c>
      <c r="J763" s="28" t="s">
        <v>44</v>
      </c>
      <c r="K763" s="28" t="s">
        <v>44</v>
      </c>
      <c r="L763" s="41" t="str">
        <f>SUBSTITUTE('Dept Participation Sheet'!$Q$94,"/","")</f>
        <v>04102024</v>
      </c>
      <c r="M763" s="14" t="s">
        <v>46</v>
      </c>
      <c r="N763" s="14" t="s">
        <v>98</v>
      </c>
      <c r="O763" s="33">
        <f>'Dept Participation Sheet'!E763</f>
        <v>0</v>
      </c>
      <c r="P763" s="33">
        <f>'Dept Participation Sheet'!F763</f>
        <v>0</v>
      </c>
      <c r="Q763" s="33">
        <f>'Dept Participation Sheet'!G763</f>
        <v>0</v>
      </c>
      <c r="R763" s="14">
        <f>'Dept Participation Sheet'!H763</f>
        <v>0</v>
      </c>
      <c r="S763" s="14">
        <f>'Dept Participation Sheet'!I763</f>
        <v>0</v>
      </c>
      <c r="T763" s="14">
        <f>'Dept Participation Sheet'!J763</f>
        <v>0</v>
      </c>
      <c r="V763" t="s">
        <v>57</v>
      </c>
      <c r="X763" s="28" t="str">
        <f>TEXT('Dept Participation Sheet'!K763,"mmddyyyy")</f>
        <v>01001900</v>
      </c>
      <c r="Y763" s="28" t="str">
        <f>TEXT('Dept Participation Sheet'!C763,"mmddyyyy")</f>
        <v>01001900</v>
      </c>
    </row>
    <row r="764" spans="1:25" x14ac:dyDescent="0.25">
      <c r="A764" t="s">
        <v>42</v>
      </c>
      <c r="B764" s="41" t="str">
        <f>SUBSTITUTE('Dept Participation Sheet'!D764,"-","")</f>
        <v/>
      </c>
      <c r="C764">
        <f>'Dept Participation Sheet'!A783</f>
        <v>0</v>
      </c>
      <c r="E764">
        <f>'Dept Participation Sheet'!B783</f>
        <v>0</v>
      </c>
      <c r="F764" t="s">
        <v>47</v>
      </c>
      <c r="G764" s="28" t="s">
        <v>44</v>
      </c>
      <c r="H764" s="26">
        <f>'Dept Participation Sheet'!U764</f>
        <v>0</v>
      </c>
      <c r="I764" s="28" t="s">
        <v>44</v>
      </c>
      <c r="J764" s="28" t="s">
        <v>44</v>
      </c>
      <c r="K764" s="28" t="s">
        <v>44</v>
      </c>
      <c r="L764" s="41" t="str">
        <f>SUBSTITUTE('Dept Participation Sheet'!$Q$94,"/","")</f>
        <v>04102024</v>
      </c>
      <c r="M764" s="14" t="s">
        <v>46</v>
      </c>
      <c r="N764" s="14" t="s">
        <v>98</v>
      </c>
      <c r="O764" s="33">
        <f>'Dept Participation Sheet'!E764</f>
        <v>0</v>
      </c>
      <c r="P764" s="33">
        <f>'Dept Participation Sheet'!F764</f>
        <v>0</v>
      </c>
      <c r="Q764" s="33">
        <f>'Dept Participation Sheet'!G764</f>
        <v>0</v>
      </c>
      <c r="R764" s="14">
        <f>'Dept Participation Sheet'!H764</f>
        <v>0</v>
      </c>
      <c r="S764" s="14">
        <f>'Dept Participation Sheet'!I764</f>
        <v>0</v>
      </c>
      <c r="T764" s="14">
        <f>'Dept Participation Sheet'!J764</f>
        <v>0</v>
      </c>
      <c r="V764" t="s">
        <v>57</v>
      </c>
      <c r="X764" s="28" t="str">
        <f>TEXT('Dept Participation Sheet'!K764,"mmddyyyy")</f>
        <v>01001900</v>
      </c>
      <c r="Y764" s="28" t="str">
        <f>TEXT('Dept Participation Sheet'!C764,"mmddyyyy")</f>
        <v>01001900</v>
      </c>
    </row>
    <row r="765" spans="1:25" x14ac:dyDescent="0.25">
      <c r="A765" t="s">
        <v>42</v>
      </c>
      <c r="B765" s="41" t="str">
        <f>SUBSTITUTE('Dept Participation Sheet'!D765,"-","")</f>
        <v/>
      </c>
      <c r="C765">
        <f>'Dept Participation Sheet'!A784</f>
        <v>0</v>
      </c>
      <c r="E765">
        <f>'Dept Participation Sheet'!B784</f>
        <v>0</v>
      </c>
      <c r="F765" t="s">
        <v>47</v>
      </c>
      <c r="G765" s="28" t="s">
        <v>44</v>
      </c>
      <c r="H765" s="26">
        <f>'Dept Participation Sheet'!U765</f>
        <v>0</v>
      </c>
      <c r="I765" s="28" t="s">
        <v>44</v>
      </c>
      <c r="J765" s="28" t="s">
        <v>44</v>
      </c>
      <c r="K765" s="28" t="s">
        <v>44</v>
      </c>
      <c r="L765" s="41" t="str">
        <f>SUBSTITUTE('Dept Participation Sheet'!$Q$94,"/","")</f>
        <v>04102024</v>
      </c>
      <c r="M765" s="14" t="s">
        <v>46</v>
      </c>
      <c r="N765" s="14" t="s">
        <v>98</v>
      </c>
      <c r="O765" s="33">
        <f>'Dept Participation Sheet'!E765</f>
        <v>0</v>
      </c>
      <c r="P765" s="33">
        <f>'Dept Participation Sheet'!F765</f>
        <v>0</v>
      </c>
      <c r="Q765" s="33">
        <f>'Dept Participation Sheet'!G765</f>
        <v>0</v>
      </c>
      <c r="R765" s="14">
        <f>'Dept Participation Sheet'!H765</f>
        <v>0</v>
      </c>
      <c r="S765" s="14">
        <f>'Dept Participation Sheet'!I765</f>
        <v>0</v>
      </c>
      <c r="T765" s="14">
        <f>'Dept Participation Sheet'!J765</f>
        <v>0</v>
      </c>
      <c r="V765" t="s">
        <v>57</v>
      </c>
      <c r="X765" s="28" t="str">
        <f>TEXT('Dept Participation Sheet'!K765,"mmddyyyy")</f>
        <v>01001900</v>
      </c>
      <c r="Y765" s="28" t="str">
        <f>TEXT('Dept Participation Sheet'!C765,"mmddyyyy")</f>
        <v>01001900</v>
      </c>
    </row>
    <row r="766" spans="1:25" x14ac:dyDescent="0.25">
      <c r="A766" t="s">
        <v>42</v>
      </c>
      <c r="B766" s="41" t="str">
        <f>SUBSTITUTE('Dept Participation Sheet'!D766,"-","")</f>
        <v/>
      </c>
      <c r="C766">
        <f>'Dept Participation Sheet'!A785</f>
        <v>0</v>
      </c>
      <c r="E766">
        <f>'Dept Participation Sheet'!B785</f>
        <v>0</v>
      </c>
      <c r="F766" t="s">
        <v>47</v>
      </c>
      <c r="G766" s="28" t="s">
        <v>44</v>
      </c>
      <c r="H766" s="26">
        <f>'Dept Participation Sheet'!U766</f>
        <v>0</v>
      </c>
      <c r="I766" s="28" t="s">
        <v>44</v>
      </c>
      <c r="J766" s="28" t="s">
        <v>44</v>
      </c>
      <c r="K766" s="28" t="s">
        <v>44</v>
      </c>
      <c r="L766" s="41" t="str">
        <f>SUBSTITUTE('Dept Participation Sheet'!$Q$94,"/","")</f>
        <v>04102024</v>
      </c>
      <c r="M766" s="14" t="s">
        <v>46</v>
      </c>
      <c r="N766" s="14" t="s">
        <v>98</v>
      </c>
      <c r="O766" s="33">
        <f>'Dept Participation Sheet'!E766</f>
        <v>0</v>
      </c>
      <c r="P766" s="33">
        <f>'Dept Participation Sheet'!F766</f>
        <v>0</v>
      </c>
      <c r="Q766" s="33">
        <f>'Dept Participation Sheet'!G766</f>
        <v>0</v>
      </c>
      <c r="R766" s="14">
        <f>'Dept Participation Sheet'!H766</f>
        <v>0</v>
      </c>
      <c r="S766" s="14">
        <f>'Dept Participation Sheet'!I766</f>
        <v>0</v>
      </c>
      <c r="T766" s="14">
        <f>'Dept Participation Sheet'!J766</f>
        <v>0</v>
      </c>
      <c r="V766" t="s">
        <v>57</v>
      </c>
      <c r="X766" s="28" t="str">
        <f>TEXT('Dept Participation Sheet'!K766,"mmddyyyy")</f>
        <v>01001900</v>
      </c>
      <c r="Y766" s="28" t="str">
        <f>TEXT('Dept Participation Sheet'!C766,"mmddyyyy")</f>
        <v>01001900</v>
      </c>
    </row>
    <row r="767" spans="1:25" x14ac:dyDescent="0.25">
      <c r="A767" t="s">
        <v>42</v>
      </c>
      <c r="B767" s="41" t="str">
        <f>SUBSTITUTE('Dept Participation Sheet'!D767,"-","")</f>
        <v/>
      </c>
      <c r="C767">
        <f>'Dept Participation Sheet'!A786</f>
        <v>0</v>
      </c>
      <c r="E767">
        <f>'Dept Participation Sheet'!B786</f>
        <v>0</v>
      </c>
      <c r="F767" t="s">
        <v>47</v>
      </c>
      <c r="G767" s="28" t="s">
        <v>44</v>
      </c>
      <c r="H767" s="26">
        <f>'Dept Participation Sheet'!U767</f>
        <v>0</v>
      </c>
      <c r="I767" s="28" t="s">
        <v>44</v>
      </c>
      <c r="J767" s="28" t="s">
        <v>44</v>
      </c>
      <c r="K767" s="28" t="s">
        <v>44</v>
      </c>
      <c r="L767" s="41" t="str">
        <f>SUBSTITUTE('Dept Participation Sheet'!$Q$94,"/","")</f>
        <v>04102024</v>
      </c>
      <c r="M767" s="14" t="s">
        <v>46</v>
      </c>
      <c r="N767" s="14" t="s">
        <v>98</v>
      </c>
      <c r="O767" s="33">
        <f>'Dept Participation Sheet'!E767</f>
        <v>0</v>
      </c>
      <c r="P767" s="33">
        <f>'Dept Participation Sheet'!F767</f>
        <v>0</v>
      </c>
      <c r="Q767" s="33">
        <f>'Dept Participation Sheet'!G767</f>
        <v>0</v>
      </c>
      <c r="R767" s="14">
        <f>'Dept Participation Sheet'!H767</f>
        <v>0</v>
      </c>
      <c r="S767" s="14">
        <f>'Dept Participation Sheet'!I767</f>
        <v>0</v>
      </c>
      <c r="T767" s="14">
        <f>'Dept Participation Sheet'!J767</f>
        <v>0</v>
      </c>
      <c r="V767" t="s">
        <v>57</v>
      </c>
      <c r="X767" s="28" t="str">
        <f>TEXT('Dept Participation Sheet'!K767,"mmddyyyy")</f>
        <v>01001900</v>
      </c>
      <c r="Y767" s="28" t="str">
        <f>TEXT('Dept Participation Sheet'!C767,"mmddyyyy")</f>
        <v>01001900</v>
      </c>
    </row>
    <row r="768" spans="1:25" x14ac:dyDescent="0.25">
      <c r="A768" t="s">
        <v>42</v>
      </c>
      <c r="B768" s="41" t="str">
        <f>SUBSTITUTE('Dept Participation Sheet'!D768,"-","")</f>
        <v/>
      </c>
      <c r="C768">
        <f>'Dept Participation Sheet'!A787</f>
        <v>0</v>
      </c>
      <c r="E768">
        <f>'Dept Participation Sheet'!B787</f>
        <v>0</v>
      </c>
      <c r="F768" t="s">
        <v>47</v>
      </c>
      <c r="G768" s="28" t="s">
        <v>44</v>
      </c>
      <c r="H768" s="26">
        <f>'Dept Participation Sheet'!U768</f>
        <v>0</v>
      </c>
      <c r="I768" s="28" t="s">
        <v>44</v>
      </c>
      <c r="J768" s="28" t="s">
        <v>44</v>
      </c>
      <c r="K768" s="28" t="s">
        <v>44</v>
      </c>
      <c r="L768" s="41" t="str">
        <f>SUBSTITUTE('Dept Participation Sheet'!$Q$94,"/","")</f>
        <v>04102024</v>
      </c>
      <c r="M768" s="14" t="s">
        <v>46</v>
      </c>
      <c r="N768" s="14" t="s">
        <v>98</v>
      </c>
      <c r="O768" s="33">
        <f>'Dept Participation Sheet'!E768</f>
        <v>0</v>
      </c>
      <c r="P768" s="33">
        <f>'Dept Participation Sheet'!F768</f>
        <v>0</v>
      </c>
      <c r="Q768" s="33">
        <f>'Dept Participation Sheet'!G768</f>
        <v>0</v>
      </c>
      <c r="R768" s="14">
        <f>'Dept Participation Sheet'!H768</f>
        <v>0</v>
      </c>
      <c r="S768" s="14">
        <f>'Dept Participation Sheet'!I768</f>
        <v>0</v>
      </c>
      <c r="T768" s="14">
        <f>'Dept Participation Sheet'!J768</f>
        <v>0</v>
      </c>
      <c r="V768" t="s">
        <v>57</v>
      </c>
      <c r="X768" s="28" t="str">
        <f>TEXT('Dept Participation Sheet'!K768,"mmddyyyy")</f>
        <v>01001900</v>
      </c>
      <c r="Y768" s="28" t="str">
        <f>TEXT('Dept Participation Sheet'!C768,"mmddyyyy")</f>
        <v>01001900</v>
      </c>
    </row>
    <row r="769" spans="1:25" x14ac:dyDescent="0.25">
      <c r="A769" t="s">
        <v>42</v>
      </c>
      <c r="B769" s="41" t="str">
        <f>SUBSTITUTE('Dept Participation Sheet'!D769,"-","")</f>
        <v/>
      </c>
      <c r="C769">
        <f>'Dept Participation Sheet'!A788</f>
        <v>0</v>
      </c>
      <c r="E769">
        <f>'Dept Participation Sheet'!B788</f>
        <v>0</v>
      </c>
      <c r="F769" t="s">
        <v>47</v>
      </c>
      <c r="G769" s="28" t="s">
        <v>44</v>
      </c>
      <c r="H769" s="26">
        <f>'Dept Participation Sheet'!U769</f>
        <v>0</v>
      </c>
      <c r="I769" s="28" t="s">
        <v>44</v>
      </c>
      <c r="J769" s="28" t="s">
        <v>44</v>
      </c>
      <c r="K769" s="28" t="s">
        <v>44</v>
      </c>
      <c r="L769" s="41" t="str">
        <f>SUBSTITUTE('Dept Participation Sheet'!$Q$94,"/","")</f>
        <v>04102024</v>
      </c>
      <c r="M769" s="14" t="s">
        <v>46</v>
      </c>
      <c r="N769" s="14" t="s">
        <v>98</v>
      </c>
      <c r="O769" s="33">
        <f>'Dept Participation Sheet'!E769</f>
        <v>0</v>
      </c>
      <c r="P769" s="33">
        <f>'Dept Participation Sheet'!F769</f>
        <v>0</v>
      </c>
      <c r="Q769" s="33">
        <f>'Dept Participation Sheet'!G769</f>
        <v>0</v>
      </c>
      <c r="R769" s="14">
        <f>'Dept Participation Sheet'!H769</f>
        <v>0</v>
      </c>
      <c r="S769" s="14">
        <f>'Dept Participation Sheet'!I769</f>
        <v>0</v>
      </c>
      <c r="T769" s="14">
        <f>'Dept Participation Sheet'!J769</f>
        <v>0</v>
      </c>
      <c r="V769" t="s">
        <v>57</v>
      </c>
      <c r="X769" s="28" t="str">
        <f>TEXT('Dept Participation Sheet'!K769,"mmddyyyy")</f>
        <v>01001900</v>
      </c>
      <c r="Y769" s="28" t="str">
        <f>TEXT('Dept Participation Sheet'!C769,"mmddyyyy")</f>
        <v>01001900</v>
      </c>
    </row>
    <row r="770" spans="1:25" x14ac:dyDescent="0.25">
      <c r="A770" t="s">
        <v>42</v>
      </c>
      <c r="B770" s="41" t="str">
        <f>SUBSTITUTE('Dept Participation Sheet'!D770,"-","")</f>
        <v/>
      </c>
      <c r="C770">
        <f>'Dept Participation Sheet'!A789</f>
        <v>0</v>
      </c>
      <c r="E770">
        <f>'Dept Participation Sheet'!B789</f>
        <v>0</v>
      </c>
      <c r="F770" t="s">
        <v>47</v>
      </c>
      <c r="G770" s="28" t="s">
        <v>44</v>
      </c>
      <c r="H770" s="26">
        <f>'Dept Participation Sheet'!U770</f>
        <v>0</v>
      </c>
      <c r="I770" s="28" t="s">
        <v>44</v>
      </c>
      <c r="J770" s="28" t="s">
        <v>44</v>
      </c>
      <c r="K770" s="28" t="s">
        <v>44</v>
      </c>
      <c r="L770" s="41" t="str">
        <f>SUBSTITUTE('Dept Participation Sheet'!$Q$94,"/","")</f>
        <v>04102024</v>
      </c>
      <c r="M770" s="14" t="s">
        <v>46</v>
      </c>
      <c r="N770" s="14" t="s">
        <v>98</v>
      </c>
      <c r="O770" s="33">
        <f>'Dept Participation Sheet'!E770</f>
        <v>0</v>
      </c>
      <c r="P770" s="33">
        <f>'Dept Participation Sheet'!F770</f>
        <v>0</v>
      </c>
      <c r="Q770" s="33">
        <f>'Dept Participation Sheet'!G770</f>
        <v>0</v>
      </c>
      <c r="R770" s="14">
        <f>'Dept Participation Sheet'!H770</f>
        <v>0</v>
      </c>
      <c r="S770" s="14">
        <f>'Dept Participation Sheet'!I770</f>
        <v>0</v>
      </c>
      <c r="T770" s="14">
        <f>'Dept Participation Sheet'!J770</f>
        <v>0</v>
      </c>
      <c r="V770" t="s">
        <v>57</v>
      </c>
      <c r="X770" s="28" t="str">
        <f>TEXT('Dept Participation Sheet'!K770,"mmddyyyy")</f>
        <v>01001900</v>
      </c>
      <c r="Y770" s="28" t="str">
        <f>TEXT('Dept Participation Sheet'!C770,"mmddyyyy")</f>
        <v>01001900</v>
      </c>
    </row>
    <row r="771" spans="1:25" x14ac:dyDescent="0.25">
      <c r="A771" t="s">
        <v>42</v>
      </c>
      <c r="B771" s="41" t="str">
        <f>SUBSTITUTE('Dept Participation Sheet'!D771,"-","")</f>
        <v/>
      </c>
      <c r="C771">
        <f>'Dept Participation Sheet'!A790</f>
        <v>0</v>
      </c>
      <c r="E771">
        <f>'Dept Participation Sheet'!B790</f>
        <v>0</v>
      </c>
      <c r="F771" t="s">
        <v>47</v>
      </c>
      <c r="G771" s="28" t="s">
        <v>44</v>
      </c>
      <c r="H771" s="26">
        <f>'Dept Participation Sheet'!U771</f>
        <v>0</v>
      </c>
      <c r="I771" s="28" t="s">
        <v>44</v>
      </c>
      <c r="J771" s="28" t="s">
        <v>44</v>
      </c>
      <c r="K771" s="28" t="s">
        <v>44</v>
      </c>
      <c r="L771" s="41" t="str">
        <f>SUBSTITUTE('Dept Participation Sheet'!$Q$94,"/","")</f>
        <v>04102024</v>
      </c>
      <c r="M771" s="14" t="s">
        <v>46</v>
      </c>
      <c r="N771" s="14" t="s">
        <v>98</v>
      </c>
      <c r="O771" s="33">
        <f>'Dept Participation Sheet'!E771</f>
        <v>0</v>
      </c>
      <c r="P771" s="33">
        <f>'Dept Participation Sheet'!F771</f>
        <v>0</v>
      </c>
      <c r="Q771" s="33">
        <f>'Dept Participation Sheet'!G771</f>
        <v>0</v>
      </c>
      <c r="R771" s="14">
        <f>'Dept Participation Sheet'!H771</f>
        <v>0</v>
      </c>
      <c r="S771" s="14">
        <f>'Dept Participation Sheet'!I771</f>
        <v>0</v>
      </c>
      <c r="T771" s="14">
        <f>'Dept Participation Sheet'!J771</f>
        <v>0</v>
      </c>
      <c r="V771" t="s">
        <v>57</v>
      </c>
      <c r="X771" s="28" t="str">
        <f>TEXT('Dept Participation Sheet'!K771,"mmddyyyy")</f>
        <v>01001900</v>
      </c>
      <c r="Y771" s="28" t="str">
        <f>TEXT('Dept Participation Sheet'!C771,"mmddyyyy")</f>
        <v>01001900</v>
      </c>
    </row>
    <row r="772" spans="1:25" x14ac:dyDescent="0.25">
      <c r="A772" t="s">
        <v>42</v>
      </c>
      <c r="B772" s="41" t="str">
        <f>SUBSTITUTE('Dept Participation Sheet'!D772,"-","")</f>
        <v/>
      </c>
      <c r="C772">
        <f>'Dept Participation Sheet'!A791</f>
        <v>0</v>
      </c>
      <c r="E772">
        <f>'Dept Participation Sheet'!B791</f>
        <v>0</v>
      </c>
      <c r="F772" t="s">
        <v>47</v>
      </c>
      <c r="G772" s="28" t="s">
        <v>44</v>
      </c>
      <c r="H772" s="26">
        <f>'Dept Participation Sheet'!U772</f>
        <v>0</v>
      </c>
      <c r="I772" s="28" t="s">
        <v>44</v>
      </c>
      <c r="J772" s="28" t="s">
        <v>44</v>
      </c>
      <c r="K772" s="28" t="s">
        <v>44</v>
      </c>
      <c r="L772" s="41" t="str">
        <f>SUBSTITUTE('Dept Participation Sheet'!$Q$94,"/","")</f>
        <v>04102024</v>
      </c>
      <c r="M772" s="14" t="s">
        <v>46</v>
      </c>
      <c r="N772" s="14" t="s">
        <v>98</v>
      </c>
      <c r="O772" s="33">
        <f>'Dept Participation Sheet'!E772</f>
        <v>0</v>
      </c>
      <c r="P772" s="33">
        <f>'Dept Participation Sheet'!F772</f>
        <v>0</v>
      </c>
      <c r="Q772" s="33">
        <f>'Dept Participation Sheet'!G772</f>
        <v>0</v>
      </c>
      <c r="R772" s="14">
        <f>'Dept Participation Sheet'!H772</f>
        <v>0</v>
      </c>
      <c r="S772" s="14">
        <f>'Dept Participation Sheet'!I772</f>
        <v>0</v>
      </c>
      <c r="T772" s="14">
        <f>'Dept Participation Sheet'!J772</f>
        <v>0</v>
      </c>
      <c r="V772" t="s">
        <v>57</v>
      </c>
      <c r="X772" s="28" t="str">
        <f>TEXT('Dept Participation Sheet'!K772,"mmddyyyy")</f>
        <v>01001900</v>
      </c>
      <c r="Y772" s="28" t="str">
        <f>TEXT('Dept Participation Sheet'!C772,"mmddyyyy")</f>
        <v>01001900</v>
      </c>
    </row>
    <row r="773" spans="1:25" x14ac:dyDescent="0.25">
      <c r="A773" t="s">
        <v>42</v>
      </c>
      <c r="B773" s="41" t="str">
        <f>SUBSTITUTE('Dept Participation Sheet'!D773,"-","")</f>
        <v/>
      </c>
      <c r="C773">
        <f>'Dept Participation Sheet'!A792</f>
        <v>0</v>
      </c>
      <c r="E773">
        <f>'Dept Participation Sheet'!B792</f>
        <v>0</v>
      </c>
      <c r="F773" t="s">
        <v>47</v>
      </c>
      <c r="G773" s="28" t="s">
        <v>44</v>
      </c>
      <c r="H773" s="26">
        <f>'Dept Participation Sheet'!U773</f>
        <v>0</v>
      </c>
      <c r="I773" s="28" t="s">
        <v>44</v>
      </c>
      <c r="J773" s="28" t="s">
        <v>44</v>
      </c>
      <c r="K773" s="28" t="s">
        <v>44</v>
      </c>
      <c r="L773" s="41" t="str">
        <f>SUBSTITUTE('Dept Participation Sheet'!$Q$94,"/","")</f>
        <v>04102024</v>
      </c>
      <c r="M773" s="14" t="s">
        <v>46</v>
      </c>
      <c r="N773" s="14" t="s">
        <v>98</v>
      </c>
      <c r="O773" s="33">
        <f>'Dept Participation Sheet'!E773</f>
        <v>0</v>
      </c>
      <c r="P773" s="33">
        <f>'Dept Participation Sheet'!F773</f>
        <v>0</v>
      </c>
      <c r="Q773" s="33">
        <f>'Dept Participation Sheet'!G773</f>
        <v>0</v>
      </c>
      <c r="R773" s="14">
        <f>'Dept Participation Sheet'!H773</f>
        <v>0</v>
      </c>
      <c r="S773" s="14">
        <f>'Dept Participation Sheet'!I773</f>
        <v>0</v>
      </c>
      <c r="T773" s="14">
        <f>'Dept Participation Sheet'!J773</f>
        <v>0</v>
      </c>
      <c r="V773" t="s">
        <v>57</v>
      </c>
      <c r="X773" s="28" t="str">
        <f>TEXT('Dept Participation Sheet'!K773,"mmddyyyy")</f>
        <v>01001900</v>
      </c>
      <c r="Y773" s="28" t="str">
        <f>TEXT('Dept Participation Sheet'!C773,"mmddyyyy")</f>
        <v>01001900</v>
      </c>
    </row>
    <row r="774" spans="1:25" x14ac:dyDescent="0.25">
      <c r="A774" t="s">
        <v>42</v>
      </c>
      <c r="B774" s="41" t="str">
        <f>SUBSTITUTE('Dept Participation Sheet'!D774,"-","")</f>
        <v/>
      </c>
      <c r="C774">
        <f>'Dept Participation Sheet'!A793</f>
        <v>0</v>
      </c>
      <c r="E774">
        <f>'Dept Participation Sheet'!B793</f>
        <v>0</v>
      </c>
      <c r="F774" t="s">
        <v>47</v>
      </c>
      <c r="G774" s="28" t="s">
        <v>44</v>
      </c>
      <c r="H774" s="26">
        <f>'Dept Participation Sheet'!U774</f>
        <v>0</v>
      </c>
      <c r="I774" s="28" t="s">
        <v>44</v>
      </c>
      <c r="J774" s="28" t="s">
        <v>44</v>
      </c>
      <c r="K774" s="28" t="s">
        <v>44</v>
      </c>
      <c r="L774" s="41" t="str">
        <f>SUBSTITUTE('Dept Participation Sheet'!$Q$94,"/","")</f>
        <v>04102024</v>
      </c>
      <c r="M774" s="14" t="s">
        <v>46</v>
      </c>
      <c r="N774" s="14" t="s">
        <v>98</v>
      </c>
      <c r="O774" s="33">
        <f>'Dept Participation Sheet'!E774</f>
        <v>0</v>
      </c>
      <c r="P774" s="33">
        <f>'Dept Participation Sheet'!F774</f>
        <v>0</v>
      </c>
      <c r="Q774" s="33">
        <f>'Dept Participation Sheet'!G774</f>
        <v>0</v>
      </c>
      <c r="R774" s="14">
        <f>'Dept Participation Sheet'!H774</f>
        <v>0</v>
      </c>
      <c r="S774" s="14">
        <f>'Dept Participation Sheet'!I774</f>
        <v>0</v>
      </c>
      <c r="T774" s="14">
        <f>'Dept Participation Sheet'!J774</f>
        <v>0</v>
      </c>
      <c r="V774" t="s">
        <v>57</v>
      </c>
      <c r="X774" s="28" t="str">
        <f>TEXT('Dept Participation Sheet'!K774,"mmddyyyy")</f>
        <v>01001900</v>
      </c>
      <c r="Y774" s="28" t="str">
        <f>TEXT('Dept Participation Sheet'!C774,"mmddyyyy")</f>
        <v>01001900</v>
      </c>
    </row>
    <row r="775" spans="1:25" x14ac:dyDescent="0.25">
      <c r="A775" t="s">
        <v>42</v>
      </c>
      <c r="B775" s="41" t="str">
        <f>SUBSTITUTE('Dept Participation Sheet'!D775,"-","")</f>
        <v/>
      </c>
      <c r="C775">
        <f>'Dept Participation Sheet'!A794</f>
        <v>0</v>
      </c>
      <c r="E775">
        <f>'Dept Participation Sheet'!B794</f>
        <v>0</v>
      </c>
      <c r="F775" t="s">
        <v>47</v>
      </c>
      <c r="G775" s="28" t="s">
        <v>44</v>
      </c>
      <c r="H775" s="26">
        <f>'Dept Participation Sheet'!U775</f>
        <v>0</v>
      </c>
      <c r="I775" s="28" t="s">
        <v>44</v>
      </c>
      <c r="J775" s="28" t="s">
        <v>44</v>
      </c>
      <c r="K775" s="28" t="s">
        <v>44</v>
      </c>
      <c r="L775" s="41" t="str">
        <f>SUBSTITUTE('Dept Participation Sheet'!$Q$94,"/","")</f>
        <v>04102024</v>
      </c>
      <c r="M775" s="14" t="s">
        <v>46</v>
      </c>
      <c r="N775" s="14" t="s">
        <v>98</v>
      </c>
      <c r="O775" s="33">
        <f>'Dept Participation Sheet'!E775</f>
        <v>0</v>
      </c>
      <c r="P775" s="33">
        <f>'Dept Participation Sheet'!F775</f>
        <v>0</v>
      </c>
      <c r="Q775" s="33">
        <f>'Dept Participation Sheet'!G775</f>
        <v>0</v>
      </c>
      <c r="R775" s="14">
        <f>'Dept Participation Sheet'!H775</f>
        <v>0</v>
      </c>
      <c r="S775" s="14">
        <f>'Dept Participation Sheet'!I775</f>
        <v>0</v>
      </c>
      <c r="T775" s="14">
        <f>'Dept Participation Sheet'!J775</f>
        <v>0</v>
      </c>
      <c r="V775" t="s">
        <v>57</v>
      </c>
      <c r="X775" s="28" t="str">
        <f>TEXT('Dept Participation Sheet'!K775,"mmddyyyy")</f>
        <v>01001900</v>
      </c>
      <c r="Y775" s="28" t="str">
        <f>TEXT('Dept Participation Sheet'!C775,"mmddyyyy")</f>
        <v>01001900</v>
      </c>
    </row>
    <row r="776" spans="1:25" x14ac:dyDescent="0.25">
      <c r="A776" t="s">
        <v>42</v>
      </c>
      <c r="B776" s="41" t="str">
        <f>SUBSTITUTE('Dept Participation Sheet'!D776,"-","")</f>
        <v/>
      </c>
      <c r="C776">
        <f>'Dept Participation Sheet'!A795</f>
        <v>0</v>
      </c>
      <c r="E776">
        <f>'Dept Participation Sheet'!B795</f>
        <v>0</v>
      </c>
      <c r="F776" t="s">
        <v>47</v>
      </c>
      <c r="G776" s="28" t="s">
        <v>44</v>
      </c>
      <c r="H776" s="26">
        <f>'Dept Participation Sheet'!U776</f>
        <v>0</v>
      </c>
      <c r="I776" s="28" t="s">
        <v>44</v>
      </c>
      <c r="J776" s="28" t="s">
        <v>44</v>
      </c>
      <c r="K776" s="28" t="s">
        <v>44</v>
      </c>
      <c r="L776" s="41" t="str">
        <f>SUBSTITUTE('Dept Participation Sheet'!$Q$94,"/","")</f>
        <v>04102024</v>
      </c>
      <c r="M776" s="14" t="s">
        <v>46</v>
      </c>
      <c r="N776" s="14" t="s">
        <v>98</v>
      </c>
      <c r="O776" s="33">
        <f>'Dept Participation Sheet'!E776</f>
        <v>0</v>
      </c>
      <c r="P776" s="33">
        <f>'Dept Participation Sheet'!F776</f>
        <v>0</v>
      </c>
      <c r="Q776" s="33">
        <f>'Dept Participation Sheet'!G776</f>
        <v>0</v>
      </c>
      <c r="R776" s="14">
        <f>'Dept Participation Sheet'!H776</f>
        <v>0</v>
      </c>
      <c r="S776" s="14">
        <f>'Dept Participation Sheet'!I776</f>
        <v>0</v>
      </c>
      <c r="T776" s="14">
        <f>'Dept Participation Sheet'!J776</f>
        <v>0</v>
      </c>
      <c r="V776" t="s">
        <v>57</v>
      </c>
      <c r="X776" s="28" t="str">
        <f>TEXT('Dept Participation Sheet'!K776,"mmddyyyy")</f>
        <v>01001900</v>
      </c>
      <c r="Y776" s="28" t="str">
        <f>TEXT('Dept Participation Sheet'!C776,"mmddyyyy")</f>
        <v>01001900</v>
      </c>
    </row>
    <row r="777" spans="1:25" x14ac:dyDescent="0.25">
      <c r="A777" t="s">
        <v>42</v>
      </c>
      <c r="B777" s="41" t="str">
        <f>SUBSTITUTE('Dept Participation Sheet'!D777,"-","")</f>
        <v/>
      </c>
      <c r="C777">
        <f>'Dept Participation Sheet'!A796</f>
        <v>0</v>
      </c>
      <c r="E777">
        <f>'Dept Participation Sheet'!B796</f>
        <v>0</v>
      </c>
      <c r="F777" t="s">
        <v>47</v>
      </c>
      <c r="G777" s="28" t="s">
        <v>44</v>
      </c>
      <c r="H777" s="26">
        <f>'Dept Participation Sheet'!U777</f>
        <v>0</v>
      </c>
      <c r="I777" s="28" t="s">
        <v>44</v>
      </c>
      <c r="J777" s="28" t="s">
        <v>44</v>
      </c>
      <c r="K777" s="28" t="s">
        <v>44</v>
      </c>
      <c r="L777" s="41" t="str">
        <f>SUBSTITUTE('Dept Participation Sheet'!$Q$94,"/","")</f>
        <v>04102024</v>
      </c>
      <c r="M777" s="14" t="s">
        <v>46</v>
      </c>
      <c r="N777" s="14" t="s">
        <v>98</v>
      </c>
      <c r="O777" s="33">
        <f>'Dept Participation Sheet'!E777</f>
        <v>0</v>
      </c>
      <c r="P777" s="33">
        <f>'Dept Participation Sheet'!F777</f>
        <v>0</v>
      </c>
      <c r="Q777" s="33">
        <f>'Dept Participation Sheet'!G777</f>
        <v>0</v>
      </c>
      <c r="R777" s="14">
        <f>'Dept Participation Sheet'!H777</f>
        <v>0</v>
      </c>
      <c r="S777" s="14">
        <f>'Dept Participation Sheet'!I777</f>
        <v>0</v>
      </c>
      <c r="T777" s="14">
        <f>'Dept Participation Sheet'!J777</f>
        <v>0</v>
      </c>
      <c r="V777" t="s">
        <v>57</v>
      </c>
      <c r="X777" s="28" t="str">
        <f>TEXT('Dept Participation Sheet'!K777,"mmddyyyy")</f>
        <v>01001900</v>
      </c>
      <c r="Y777" s="28" t="str">
        <f>TEXT('Dept Participation Sheet'!C777,"mmddyyyy")</f>
        <v>01001900</v>
      </c>
    </row>
    <row r="778" spans="1:25" x14ac:dyDescent="0.25">
      <c r="A778" t="s">
        <v>42</v>
      </c>
      <c r="B778" s="41" t="str">
        <f>SUBSTITUTE('Dept Participation Sheet'!D778,"-","")</f>
        <v/>
      </c>
      <c r="C778">
        <f>'Dept Participation Sheet'!A797</f>
        <v>0</v>
      </c>
      <c r="E778">
        <f>'Dept Participation Sheet'!B797</f>
        <v>0</v>
      </c>
      <c r="F778" t="s">
        <v>47</v>
      </c>
      <c r="G778" s="28" t="s">
        <v>44</v>
      </c>
      <c r="H778" s="26">
        <f>'Dept Participation Sheet'!U778</f>
        <v>0</v>
      </c>
      <c r="I778" s="28" t="s">
        <v>44</v>
      </c>
      <c r="J778" s="28" t="s">
        <v>44</v>
      </c>
      <c r="K778" s="28" t="s">
        <v>44</v>
      </c>
      <c r="L778" s="41" t="str">
        <f>SUBSTITUTE('Dept Participation Sheet'!$Q$94,"/","")</f>
        <v>04102024</v>
      </c>
      <c r="M778" s="14" t="s">
        <v>46</v>
      </c>
      <c r="N778" s="14" t="s">
        <v>98</v>
      </c>
      <c r="O778" s="33">
        <f>'Dept Participation Sheet'!E778</f>
        <v>0</v>
      </c>
      <c r="P778" s="33">
        <f>'Dept Participation Sheet'!F778</f>
        <v>0</v>
      </c>
      <c r="Q778" s="33">
        <f>'Dept Participation Sheet'!G778</f>
        <v>0</v>
      </c>
      <c r="R778" s="14">
        <f>'Dept Participation Sheet'!H778</f>
        <v>0</v>
      </c>
      <c r="S778" s="14">
        <f>'Dept Participation Sheet'!I778</f>
        <v>0</v>
      </c>
      <c r="T778" s="14">
        <f>'Dept Participation Sheet'!J778</f>
        <v>0</v>
      </c>
      <c r="V778" t="s">
        <v>57</v>
      </c>
      <c r="X778" s="28" t="str">
        <f>TEXT('Dept Participation Sheet'!K778,"mmddyyyy")</f>
        <v>01001900</v>
      </c>
      <c r="Y778" s="28" t="str">
        <f>TEXT('Dept Participation Sheet'!C778,"mmddyyyy")</f>
        <v>01001900</v>
      </c>
    </row>
    <row r="779" spans="1:25" x14ac:dyDescent="0.25">
      <c r="A779" t="s">
        <v>42</v>
      </c>
      <c r="B779" s="41" t="str">
        <f>SUBSTITUTE('Dept Participation Sheet'!D779,"-","")</f>
        <v/>
      </c>
      <c r="C779">
        <f>'Dept Participation Sheet'!A798</f>
        <v>0</v>
      </c>
      <c r="E779">
        <f>'Dept Participation Sheet'!B798</f>
        <v>0</v>
      </c>
      <c r="F779" t="s">
        <v>47</v>
      </c>
      <c r="G779" s="28" t="s">
        <v>44</v>
      </c>
      <c r="H779" s="26">
        <f>'Dept Participation Sheet'!U779</f>
        <v>0</v>
      </c>
      <c r="I779" s="28" t="s">
        <v>44</v>
      </c>
      <c r="J779" s="28" t="s">
        <v>44</v>
      </c>
      <c r="K779" s="28" t="s">
        <v>44</v>
      </c>
      <c r="L779" s="41" t="str">
        <f>SUBSTITUTE('Dept Participation Sheet'!$Q$94,"/","")</f>
        <v>04102024</v>
      </c>
      <c r="M779" s="14" t="s">
        <v>46</v>
      </c>
      <c r="N779" s="14" t="s">
        <v>98</v>
      </c>
      <c r="O779" s="33">
        <f>'Dept Participation Sheet'!E779</f>
        <v>0</v>
      </c>
      <c r="P779" s="33">
        <f>'Dept Participation Sheet'!F779</f>
        <v>0</v>
      </c>
      <c r="Q779" s="33">
        <f>'Dept Participation Sheet'!G779</f>
        <v>0</v>
      </c>
      <c r="R779" s="14">
        <f>'Dept Participation Sheet'!H779</f>
        <v>0</v>
      </c>
      <c r="S779" s="14">
        <f>'Dept Participation Sheet'!I779</f>
        <v>0</v>
      </c>
      <c r="T779" s="14">
        <f>'Dept Participation Sheet'!J779</f>
        <v>0</v>
      </c>
      <c r="V779" t="s">
        <v>57</v>
      </c>
      <c r="X779" s="28" t="str">
        <f>TEXT('Dept Participation Sheet'!K779,"mmddyyyy")</f>
        <v>01001900</v>
      </c>
      <c r="Y779" s="28" t="str">
        <f>TEXT('Dept Participation Sheet'!C779,"mmddyyyy")</f>
        <v>01001900</v>
      </c>
    </row>
    <row r="780" spans="1:25" x14ac:dyDescent="0.25">
      <c r="A780" t="s">
        <v>42</v>
      </c>
      <c r="B780" s="41" t="str">
        <f>SUBSTITUTE('Dept Participation Sheet'!D780,"-","")</f>
        <v/>
      </c>
      <c r="C780">
        <f>'Dept Participation Sheet'!A799</f>
        <v>0</v>
      </c>
      <c r="E780">
        <f>'Dept Participation Sheet'!B799</f>
        <v>0</v>
      </c>
      <c r="F780" t="s">
        <v>47</v>
      </c>
      <c r="G780" s="28" t="s">
        <v>44</v>
      </c>
      <c r="H780" s="26">
        <f>'Dept Participation Sheet'!U780</f>
        <v>0</v>
      </c>
      <c r="I780" s="28" t="s">
        <v>44</v>
      </c>
      <c r="J780" s="28" t="s">
        <v>44</v>
      </c>
      <c r="K780" s="28" t="s">
        <v>44</v>
      </c>
      <c r="L780" s="41" t="str">
        <f>SUBSTITUTE('Dept Participation Sheet'!$Q$94,"/","")</f>
        <v>04102024</v>
      </c>
      <c r="M780" s="14" t="s">
        <v>46</v>
      </c>
      <c r="N780" s="14" t="s">
        <v>98</v>
      </c>
      <c r="O780" s="33">
        <f>'Dept Participation Sheet'!E780</f>
        <v>0</v>
      </c>
      <c r="P780" s="33">
        <f>'Dept Participation Sheet'!F780</f>
        <v>0</v>
      </c>
      <c r="Q780" s="33">
        <f>'Dept Participation Sheet'!G780</f>
        <v>0</v>
      </c>
      <c r="R780" s="14">
        <f>'Dept Participation Sheet'!H780</f>
        <v>0</v>
      </c>
      <c r="S780" s="14">
        <f>'Dept Participation Sheet'!I780</f>
        <v>0</v>
      </c>
      <c r="T780" s="14">
        <f>'Dept Participation Sheet'!J780</f>
        <v>0</v>
      </c>
      <c r="V780" t="s">
        <v>57</v>
      </c>
      <c r="X780" s="28" t="str">
        <f>TEXT('Dept Participation Sheet'!K780,"mmddyyyy")</f>
        <v>01001900</v>
      </c>
      <c r="Y780" s="28" t="str">
        <f>TEXT('Dept Participation Sheet'!C780,"mmddyyyy")</f>
        <v>01001900</v>
      </c>
    </row>
    <row r="781" spans="1:25" x14ac:dyDescent="0.25">
      <c r="A781" t="s">
        <v>42</v>
      </c>
      <c r="B781" s="41" t="str">
        <f>SUBSTITUTE('Dept Participation Sheet'!D781,"-","")</f>
        <v/>
      </c>
      <c r="C781">
        <f>'Dept Participation Sheet'!A800</f>
        <v>0</v>
      </c>
      <c r="E781">
        <f>'Dept Participation Sheet'!B800</f>
        <v>0</v>
      </c>
      <c r="F781" t="s">
        <v>47</v>
      </c>
      <c r="G781" s="28" t="s">
        <v>44</v>
      </c>
      <c r="H781" s="26">
        <f>'Dept Participation Sheet'!U781</f>
        <v>0</v>
      </c>
      <c r="I781" s="28" t="s">
        <v>44</v>
      </c>
      <c r="J781" s="28" t="s">
        <v>44</v>
      </c>
      <c r="K781" s="28" t="s">
        <v>44</v>
      </c>
      <c r="L781" s="41" t="str">
        <f>SUBSTITUTE('Dept Participation Sheet'!$Q$94,"/","")</f>
        <v>04102024</v>
      </c>
      <c r="M781" s="14" t="s">
        <v>46</v>
      </c>
      <c r="N781" s="14" t="s">
        <v>98</v>
      </c>
      <c r="O781" s="33">
        <f>'Dept Participation Sheet'!E781</f>
        <v>0</v>
      </c>
      <c r="P781" s="33">
        <f>'Dept Participation Sheet'!F781</f>
        <v>0</v>
      </c>
      <c r="Q781" s="33">
        <f>'Dept Participation Sheet'!G781</f>
        <v>0</v>
      </c>
      <c r="R781" s="14">
        <f>'Dept Participation Sheet'!H781</f>
        <v>0</v>
      </c>
      <c r="S781" s="14">
        <f>'Dept Participation Sheet'!I781</f>
        <v>0</v>
      </c>
      <c r="T781" s="14">
        <f>'Dept Participation Sheet'!J781</f>
        <v>0</v>
      </c>
      <c r="V781" t="s">
        <v>57</v>
      </c>
      <c r="X781" s="28" t="str">
        <f>TEXT('Dept Participation Sheet'!K781,"mmddyyyy")</f>
        <v>01001900</v>
      </c>
      <c r="Y781" s="28" t="str">
        <f>TEXT('Dept Participation Sheet'!C781,"mmddyyyy")</f>
        <v>01001900</v>
      </c>
    </row>
    <row r="782" spans="1:25" x14ac:dyDescent="0.25">
      <c r="A782" t="s">
        <v>42</v>
      </c>
      <c r="B782" s="41" t="str">
        <f>SUBSTITUTE('Dept Participation Sheet'!D782,"-","")</f>
        <v/>
      </c>
      <c r="C782">
        <f>'Dept Participation Sheet'!A801</f>
        <v>0</v>
      </c>
      <c r="E782">
        <f>'Dept Participation Sheet'!B801</f>
        <v>0</v>
      </c>
      <c r="F782" t="s">
        <v>47</v>
      </c>
      <c r="G782" s="28" t="s">
        <v>44</v>
      </c>
      <c r="H782" s="26">
        <f>'Dept Participation Sheet'!U782</f>
        <v>0</v>
      </c>
      <c r="I782" s="28" t="s">
        <v>44</v>
      </c>
      <c r="J782" s="28" t="s">
        <v>44</v>
      </c>
      <c r="K782" s="28" t="s">
        <v>44</v>
      </c>
      <c r="L782" s="41" t="str">
        <f>SUBSTITUTE('Dept Participation Sheet'!$Q$94,"/","")</f>
        <v>04102024</v>
      </c>
      <c r="M782" s="14" t="s">
        <v>46</v>
      </c>
      <c r="N782" s="14" t="s">
        <v>98</v>
      </c>
      <c r="O782" s="33">
        <f>'Dept Participation Sheet'!E782</f>
        <v>0</v>
      </c>
      <c r="P782" s="33">
        <f>'Dept Participation Sheet'!F782</f>
        <v>0</v>
      </c>
      <c r="Q782" s="33">
        <f>'Dept Participation Sheet'!G782</f>
        <v>0</v>
      </c>
      <c r="R782" s="14">
        <f>'Dept Participation Sheet'!H782</f>
        <v>0</v>
      </c>
      <c r="S782" s="14">
        <f>'Dept Participation Sheet'!I782</f>
        <v>0</v>
      </c>
      <c r="T782" s="14">
        <f>'Dept Participation Sheet'!J782</f>
        <v>0</v>
      </c>
      <c r="V782" t="s">
        <v>57</v>
      </c>
      <c r="X782" s="28" t="str">
        <f>TEXT('Dept Participation Sheet'!K782,"mmddyyyy")</f>
        <v>01001900</v>
      </c>
      <c r="Y782" s="28" t="str">
        <f>TEXT('Dept Participation Sheet'!C782,"mmddyyyy")</f>
        <v>01001900</v>
      </c>
    </row>
    <row r="783" spans="1:25" x14ac:dyDescent="0.25">
      <c r="A783" t="s">
        <v>42</v>
      </c>
      <c r="B783" s="41" t="str">
        <f>SUBSTITUTE('Dept Participation Sheet'!D783,"-","")</f>
        <v/>
      </c>
      <c r="C783">
        <f>'Dept Participation Sheet'!A802</f>
        <v>0</v>
      </c>
      <c r="E783">
        <f>'Dept Participation Sheet'!B802</f>
        <v>0</v>
      </c>
      <c r="F783" t="s">
        <v>47</v>
      </c>
      <c r="G783" s="28" t="s">
        <v>44</v>
      </c>
      <c r="H783" s="26">
        <f>'Dept Participation Sheet'!U783</f>
        <v>0</v>
      </c>
      <c r="I783" s="28" t="s">
        <v>44</v>
      </c>
      <c r="J783" s="28" t="s">
        <v>44</v>
      </c>
      <c r="K783" s="28" t="s">
        <v>44</v>
      </c>
      <c r="L783" s="41" t="str">
        <f>SUBSTITUTE('Dept Participation Sheet'!$Q$94,"/","")</f>
        <v>04102024</v>
      </c>
      <c r="M783" s="14" t="s">
        <v>46</v>
      </c>
      <c r="N783" s="14" t="s">
        <v>98</v>
      </c>
      <c r="O783" s="33">
        <f>'Dept Participation Sheet'!E783</f>
        <v>0</v>
      </c>
      <c r="P783" s="33">
        <f>'Dept Participation Sheet'!F783</f>
        <v>0</v>
      </c>
      <c r="Q783" s="33">
        <f>'Dept Participation Sheet'!G783</f>
        <v>0</v>
      </c>
      <c r="R783" s="14">
        <f>'Dept Participation Sheet'!H783</f>
        <v>0</v>
      </c>
      <c r="S783" s="14">
        <f>'Dept Participation Sheet'!I783</f>
        <v>0</v>
      </c>
      <c r="T783" s="14">
        <f>'Dept Participation Sheet'!J783</f>
        <v>0</v>
      </c>
      <c r="V783" t="s">
        <v>57</v>
      </c>
      <c r="X783" s="28" t="str">
        <f>TEXT('Dept Participation Sheet'!K783,"mmddyyyy")</f>
        <v>01001900</v>
      </c>
      <c r="Y783" s="28" t="str">
        <f>TEXT('Dept Participation Sheet'!C783,"mmddyyyy")</f>
        <v>01001900</v>
      </c>
    </row>
    <row r="784" spans="1:25" x14ac:dyDescent="0.25">
      <c r="A784" t="s">
        <v>42</v>
      </c>
      <c r="B784" s="41" t="str">
        <f>SUBSTITUTE('Dept Participation Sheet'!D784,"-","")</f>
        <v/>
      </c>
      <c r="C784">
        <f>'Dept Participation Sheet'!A803</f>
        <v>0</v>
      </c>
      <c r="E784">
        <f>'Dept Participation Sheet'!B803</f>
        <v>0</v>
      </c>
      <c r="F784" t="s">
        <v>47</v>
      </c>
      <c r="G784" s="28" t="s">
        <v>44</v>
      </c>
      <c r="H784" s="26">
        <f>'Dept Participation Sheet'!U784</f>
        <v>0</v>
      </c>
      <c r="I784" s="28" t="s">
        <v>44</v>
      </c>
      <c r="J784" s="28" t="s">
        <v>44</v>
      </c>
      <c r="K784" s="28" t="s">
        <v>44</v>
      </c>
      <c r="L784" s="41" t="str">
        <f>SUBSTITUTE('Dept Participation Sheet'!$Q$94,"/","")</f>
        <v>04102024</v>
      </c>
      <c r="M784" s="14" t="s">
        <v>46</v>
      </c>
      <c r="N784" s="14" t="s">
        <v>98</v>
      </c>
      <c r="O784" s="33">
        <f>'Dept Participation Sheet'!E784</f>
        <v>0</v>
      </c>
      <c r="P784" s="33">
        <f>'Dept Participation Sheet'!F784</f>
        <v>0</v>
      </c>
      <c r="Q784" s="33">
        <f>'Dept Participation Sheet'!G784</f>
        <v>0</v>
      </c>
      <c r="R784" s="14">
        <f>'Dept Participation Sheet'!H784</f>
        <v>0</v>
      </c>
      <c r="S784" s="14">
        <f>'Dept Participation Sheet'!I784</f>
        <v>0</v>
      </c>
      <c r="T784" s="14">
        <f>'Dept Participation Sheet'!J784</f>
        <v>0</v>
      </c>
      <c r="V784" t="s">
        <v>57</v>
      </c>
      <c r="X784" s="28" t="str">
        <f>TEXT('Dept Participation Sheet'!K784,"mmddyyyy")</f>
        <v>01001900</v>
      </c>
      <c r="Y784" s="28" t="str">
        <f>TEXT('Dept Participation Sheet'!C784,"mmddyyyy")</f>
        <v>01001900</v>
      </c>
    </row>
    <row r="785" spans="1:25" x14ac:dyDescent="0.25">
      <c r="A785" t="s">
        <v>42</v>
      </c>
      <c r="B785" s="41" t="str">
        <f>SUBSTITUTE('Dept Participation Sheet'!D785,"-","")</f>
        <v/>
      </c>
      <c r="C785">
        <f>'Dept Participation Sheet'!A804</f>
        <v>0</v>
      </c>
      <c r="E785">
        <f>'Dept Participation Sheet'!B804</f>
        <v>0</v>
      </c>
      <c r="F785" t="s">
        <v>47</v>
      </c>
      <c r="G785" s="28" t="s">
        <v>44</v>
      </c>
      <c r="H785" s="26">
        <f>'Dept Participation Sheet'!U785</f>
        <v>0</v>
      </c>
      <c r="I785" s="28" t="s">
        <v>44</v>
      </c>
      <c r="J785" s="28" t="s">
        <v>44</v>
      </c>
      <c r="K785" s="28" t="s">
        <v>44</v>
      </c>
      <c r="L785" s="41" t="str">
        <f>SUBSTITUTE('Dept Participation Sheet'!$Q$94,"/","")</f>
        <v>04102024</v>
      </c>
      <c r="M785" s="14" t="s">
        <v>46</v>
      </c>
      <c r="N785" s="14" t="s">
        <v>98</v>
      </c>
      <c r="O785" s="33">
        <f>'Dept Participation Sheet'!E785</f>
        <v>0</v>
      </c>
      <c r="P785" s="33">
        <f>'Dept Participation Sheet'!F785</f>
        <v>0</v>
      </c>
      <c r="Q785" s="33">
        <f>'Dept Participation Sheet'!G785</f>
        <v>0</v>
      </c>
      <c r="R785" s="14">
        <f>'Dept Participation Sheet'!H785</f>
        <v>0</v>
      </c>
      <c r="S785" s="14">
        <f>'Dept Participation Sheet'!I785</f>
        <v>0</v>
      </c>
      <c r="T785" s="14">
        <f>'Dept Participation Sheet'!J785</f>
        <v>0</v>
      </c>
      <c r="V785" t="s">
        <v>57</v>
      </c>
      <c r="X785" s="28" t="str">
        <f>TEXT('Dept Participation Sheet'!K785,"mmddyyyy")</f>
        <v>01001900</v>
      </c>
      <c r="Y785" s="28" t="str">
        <f>TEXT('Dept Participation Sheet'!C785,"mmddyyyy")</f>
        <v>01001900</v>
      </c>
    </row>
    <row r="786" spans="1:25" x14ac:dyDescent="0.25">
      <c r="A786" t="s">
        <v>42</v>
      </c>
      <c r="B786" s="41" t="str">
        <f>SUBSTITUTE('Dept Participation Sheet'!D786,"-","")</f>
        <v/>
      </c>
      <c r="C786">
        <f>'Dept Participation Sheet'!A805</f>
        <v>0</v>
      </c>
      <c r="E786">
        <f>'Dept Participation Sheet'!B805</f>
        <v>0</v>
      </c>
      <c r="F786" t="s">
        <v>47</v>
      </c>
      <c r="G786" s="28" t="s">
        <v>44</v>
      </c>
      <c r="H786" s="26">
        <f>'Dept Participation Sheet'!U786</f>
        <v>0</v>
      </c>
      <c r="I786" s="28" t="s">
        <v>44</v>
      </c>
      <c r="J786" s="28" t="s">
        <v>44</v>
      </c>
      <c r="K786" s="28" t="s">
        <v>44</v>
      </c>
      <c r="L786" s="41" t="str">
        <f>SUBSTITUTE('Dept Participation Sheet'!$Q$94,"/","")</f>
        <v>04102024</v>
      </c>
      <c r="M786" s="14" t="s">
        <v>46</v>
      </c>
      <c r="N786" s="14" t="s">
        <v>98</v>
      </c>
      <c r="O786" s="33">
        <f>'Dept Participation Sheet'!E786</f>
        <v>0</v>
      </c>
      <c r="P786" s="33">
        <f>'Dept Participation Sheet'!F786</f>
        <v>0</v>
      </c>
      <c r="Q786" s="33">
        <f>'Dept Participation Sheet'!G786</f>
        <v>0</v>
      </c>
      <c r="R786" s="14">
        <f>'Dept Participation Sheet'!H786</f>
        <v>0</v>
      </c>
      <c r="S786" s="14">
        <f>'Dept Participation Sheet'!I786</f>
        <v>0</v>
      </c>
      <c r="T786" s="14">
        <f>'Dept Participation Sheet'!J786</f>
        <v>0</v>
      </c>
      <c r="V786" t="s">
        <v>57</v>
      </c>
      <c r="X786" s="28" t="str">
        <f>TEXT('Dept Participation Sheet'!K786,"mmddyyyy")</f>
        <v>01001900</v>
      </c>
      <c r="Y786" s="28" t="str">
        <f>TEXT('Dept Participation Sheet'!C786,"mmddyyyy")</f>
        <v>01001900</v>
      </c>
    </row>
    <row r="787" spans="1:25" x14ac:dyDescent="0.25">
      <c r="A787" t="s">
        <v>42</v>
      </c>
      <c r="B787" s="41" t="str">
        <f>SUBSTITUTE('Dept Participation Sheet'!D787,"-","")</f>
        <v/>
      </c>
      <c r="C787">
        <f>'Dept Participation Sheet'!A806</f>
        <v>0</v>
      </c>
      <c r="E787">
        <f>'Dept Participation Sheet'!B806</f>
        <v>0</v>
      </c>
      <c r="F787" t="s">
        <v>47</v>
      </c>
      <c r="G787" s="28" t="s">
        <v>44</v>
      </c>
      <c r="H787" s="26">
        <f>'Dept Participation Sheet'!U787</f>
        <v>0</v>
      </c>
      <c r="I787" s="28" t="s">
        <v>44</v>
      </c>
      <c r="J787" s="28" t="s">
        <v>44</v>
      </c>
      <c r="K787" s="28" t="s">
        <v>44</v>
      </c>
      <c r="L787" s="41" t="str">
        <f>SUBSTITUTE('Dept Participation Sheet'!$Q$94,"/","")</f>
        <v>04102024</v>
      </c>
      <c r="M787" s="14" t="s">
        <v>46</v>
      </c>
      <c r="N787" s="14" t="s">
        <v>98</v>
      </c>
      <c r="O787" s="33">
        <f>'Dept Participation Sheet'!E787</f>
        <v>0</v>
      </c>
      <c r="P787" s="33">
        <f>'Dept Participation Sheet'!F787</f>
        <v>0</v>
      </c>
      <c r="Q787" s="33">
        <f>'Dept Participation Sheet'!G787</f>
        <v>0</v>
      </c>
      <c r="R787" s="14">
        <f>'Dept Participation Sheet'!H787</f>
        <v>0</v>
      </c>
      <c r="S787" s="14">
        <f>'Dept Participation Sheet'!I787</f>
        <v>0</v>
      </c>
      <c r="T787" s="14">
        <f>'Dept Participation Sheet'!J787</f>
        <v>0</v>
      </c>
      <c r="V787" t="s">
        <v>57</v>
      </c>
      <c r="X787" s="28" t="str">
        <f>TEXT('Dept Participation Sheet'!K787,"mmddyyyy")</f>
        <v>01001900</v>
      </c>
      <c r="Y787" s="28" t="str">
        <f>TEXT('Dept Participation Sheet'!C787,"mmddyyyy")</f>
        <v>01001900</v>
      </c>
    </row>
    <row r="788" spans="1:25" x14ac:dyDescent="0.25">
      <c r="A788" t="s">
        <v>42</v>
      </c>
      <c r="B788" s="41" t="str">
        <f>SUBSTITUTE('Dept Participation Sheet'!D788,"-","")</f>
        <v/>
      </c>
      <c r="C788">
        <f>'Dept Participation Sheet'!A807</f>
        <v>0</v>
      </c>
      <c r="E788">
        <f>'Dept Participation Sheet'!B807</f>
        <v>0</v>
      </c>
      <c r="F788" t="s">
        <v>47</v>
      </c>
      <c r="G788" s="28" t="s">
        <v>44</v>
      </c>
      <c r="H788" s="26">
        <f>'Dept Participation Sheet'!U788</f>
        <v>0</v>
      </c>
      <c r="I788" s="28" t="s">
        <v>44</v>
      </c>
      <c r="J788" s="28" t="s">
        <v>44</v>
      </c>
      <c r="K788" s="28" t="s">
        <v>44</v>
      </c>
      <c r="L788" s="41" t="str">
        <f>SUBSTITUTE('Dept Participation Sheet'!$Q$94,"/","")</f>
        <v>04102024</v>
      </c>
      <c r="M788" s="14" t="s">
        <v>46</v>
      </c>
      <c r="N788" s="14" t="s">
        <v>98</v>
      </c>
      <c r="O788" s="33">
        <f>'Dept Participation Sheet'!E788</f>
        <v>0</v>
      </c>
      <c r="P788" s="33">
        <f>'Dept Participation Sheet'!F788</f>
        <v>0</v>
      </c>
      <c r="Q788" s="33">
        <f>'Dept Participation Sheet'!G788</f>
        <v>0</v>
      </c>
      <c r="R788" s="14">
        <f>'Dept Participation Sheet'!H788</f>
        <v>0</v>
      </c>
      <c r="S788" s="14">
        <f>'Dept Participation Sheet'!I788</f>
        <v>0</v>
      </c>
      <c r="T788" s="14">
        <f>'Dept Participation Sheet'!J788</f>
        <v>0</v>
      </c>
      <c r="V788" t="s">
        <v>57</v>
      </c>
      <c r="X788" s="28" t="str">
        <f>TEXT('Dept Participation Sheet'!K788,"mmddyyyy")</f>
        <v>01001900</v>
      </c>
      <c r="Y788" s="28" t="str">
        <f>TEXT('Dept Participation Sheet'!C788,"mmddyyyy")</f>
        <v>01001900</v>
      </c>
    </row>
    <row r="789" spans="1:25" x14ac:dyDescent="0.25">
      <c r="A789" t="s">
        <v>42</v>
      </c>
      <c r="B789" s="41" t="str">
        <f>SUBSTITUTE('Dept Participation Sheet'!D789,"-","")</f>
        <v/>
      </c>
      <c r="C789">
        <f>'Dept Participation Sheet'!A808</f>
        <v>0</v>
      </c>
      <c r="E789">
        <f>'Dept Participation Sheet'!B808</f>
        <v>0</v>
      </c>
      <c r="F789" t="s">
        <v>47</v>
      </c>
      <c r="G789" s="28" t="s">
        <v>44</v>
      </c>
      <c r="H789" s="26">
        <f>'Dept Participation Sheet'!U789</f>
        <v>0</v>
      </c>
      <c r="I789" s="28" t="s">
        <v>44</v>
      </c>
      <c r="J789" s="28" t="s">
        <v>44</v>
      </c>
      <c r="K789" s="28" t="s">
        <v>44</v>
      </c>
      <c r="L789" s="41" t="str">
        <f>SUBSTITUTE('Dept Participation Sheet'!$Q$94,"/","")</f>
        <v>04102024</v>
      </c>
      <c r="M789" s="14" t="s">
        <v>46</v>
      </c>
      <c r="N789" s="14" t="s">
        <v>98</v>
      </c>
      <c r="O789" s="33">
        <f>'Dept Participation Sheet'!E789</f>
        <v>0</v>
      </c>
      <c r="P789" s="33">
        <f>'Dept Participation Sheet'!F789</f>
        <v>0</v>
      </c>
      <c r="Q789" s="33">
        <f>'Dept Participation Sheet'!G789</f>
        <v>0</v>
      </c>
      <c r="R789" s="14">
        <f>'Dept Participation Sheet'!H789</f>
        <v>0</v>
      </c>
      <c r="S789" s="14">
        <f>'Dept Participation Sheet'!I789</f>
        <v>0</v>
      </c>
      <c r="T789" s="14">
        <f>'Dept Participation Sheet'!J789</f>
        <v>0</v>
      </c>
      <c r="V789" t="s">
        <v>57</v>
      </c>
      <c r="X789" s="28" t="str">
        <f>TEXT('Dept Participation Sheet'!K789,"mmddyyyy")</f>
        <v>01001900</v>
      </c>
      <c r="Y789" s="28" t="str">
        <f>TEXT('Dept Participation Sheet'!C789,"mmddyyyy")</f>
        <v>01001900</v>
      </c>
    </row>
    <row r="790" spans="1:25" x14ac:dyDescent="0.25">
      <c r="A790" t="s">
        <v>42</v>
      </c>
      <c r="B790" s="41" t="str">
        <f>SUBSTITUTE('Dept Participation Sheet'!D790,"-","")</f>
        <v/>
      </c>
      <c r="C790">
        <f>'Dept Participation Sheet'!A809</f>
        <v>0</v>
      </c>
      <c r="E790">
        <f>'Dept Participation Sheet'!B809</f>
        <v>0</v>
      </c>
      <c r="F790" t="s">
        <v>47</v>
      </c>
      <c r="G790" s="28" t="s">
        <v>44</v>
      </c>
      <c r="H790" s="26">
        <f>'Dept Participation Sheet'!U790</f>
        <v>0</v>
      </c>
      <c r="I790" s="28" t="s">
        <v>44</v>
      </c>
      <c r="J790" s="28" t="s">
        <v>44</v>
      </c>
      <c r="K790" s="28" t="s">
        <v>44</v>
      </c>
      <c r="L790" s="41" t="str">
        <f>SUBSTITUTE('Dept Participation Sheet'!$Q$94,"/","")</f>
        <v>04102024</v>
      </c>
      <c r="M790" s="14" t="s">
        <v>46</v>
      </c>
      <c r="N790" s="14" t="s">
        <v>98</v>
      </c>
      <c r="O790" s="33">
        <f>'Dept Participation Sheet'!E790</f>
        <v>0</v>
      </c>
      <c r="P790" s="33">
        <f>'Dept Participation Sheet'!F790</f>
        <v>0</v>
      </c>
      <c r="Q790" s="33">
        <f>'Dept Participation Sheet'!G790</f>
        <v>0</v>
      </c>
      <c r="R790" s="14">
        <f>'Dept Participation Sheet'!H790</f>
        <v>0</v>
      </c>
      <c r="S790" s="14">
        <f>'Dept Participation Sheet'!I790</f>
        <v>0</v>
      </c>
      <c r="T790" s="14">
        <f>'Dept Participation Sheet'!J790</f>
        <v>0</v>
      </c>
      <c r="V790" t="s">
        <v>57</v>
      </c>
      <c r="X790" s="28" t="str">
        <f>TEXT('Dept Participation Sheet'!K790,"mmddyyyy")</f>
        <v>01001900</v>
      </c>
      <c r="Y790" s="28" t="str">
        <f>TEXT('Dept Participation Sheet'!C790,"mmddyyyy")</f>
        <v>01001900</v>
      </c>
    </row>
    <row r="791" spans="1:25" x14ac:dyDescent="0.25">
      <c r="A791" t="s">
        <v>42</v>
      </c>
      <c r="B791" s="41" t="str">
        <f>SUBSTITUTE('Dept Participation Sheet'!D791,"-","")</f>
        <v/>
      </c>
      <c r="C791">
        <f>'Dept Participation Sheet'!A810</f>
        <v>0</v>
      </c>
      <c r="E791">
        <f>'Dept Participation Sheet'!B810</f>
        <v>0</v>
      </c>
      <c r="F791" t="s">
        <v>47</v>
      </c>
      <c r="G791" s="28" t="s">
        <v>44</v>
      </c>
      <c r="H791" s="26">
        <f>'Dept Participation Sheet'!U791</f>
        <v>0</v>
      </c>
      <c r="I791" s="28" t="s">
        <v>44</v>
      </c>
      <c r="J791" s="28" t="s">
        <v>44</v>
      </c>
      <c r="K791" s="28" t="s">
        <v>44</v>
      </c>
      <c r="L791" s="41" t="str">
        <f>SUBSTITUTE('Dept Participation Sheet'!$Q$94,"/","")</f>
        <v>04102024</v>
      </c>
      <c r="M791" s="14" t="s">
        <v>46</v>
      </c>
      <c r="N791" s="14" t="s">
        <v>98</v>
      </c>
      <c r="O791" s="33">
        <f>'Dept Participation Sheet'!E791</f>
        <v>0</v>
      </c>
      <c r="P791" s="33">
        <f>'Dept Participation Sheet'!F791</f>
        <v>0</v>
      </c>
      <c r="Q791" s="33">
        <f>'Dept Participation Sheet'!G791</f>
        <v>0</v>
      </c>
      <c r="R791" s="14">
        <f>'Dept Participation Sheet'!H791</f>
        <v>0</v>
      </c>
      <c r="S791" s="14">
        <f>'Dept Participation Sheet'!I791</f>
        <v>0</v>
      </c>
      <c r="T791" s="14">
        <f>'Dept Participation Sheet'!J791</f>
        <v>0</v>
      </c>
      <c r="V791" t="s">
        <v>57</v>
      </c>
      <c r="X791" s="28" t="str">
        <f>TEXT('Dept Participation Sheet'!K791,"mmddyyyy")</f>
        <v>01001900</v>
      </c>
      <c r="Y791" s="28" t="str">
        <f>TEXT('Dept Participation Sheet'!C791,"mmddyyyy")</f>
        <v>01001900</v>
      </c>
    </row>
    <row r="792" spans="1:25" x14ac:dyDescent="0.25">
      <c r="A792" t="s">
        <v>42</v>
      </c>
      <c r="B792" s="41" t="str">
        <f>SUBSTITUTE('Dept Participation Sheet'!D792,"-","")</f>
        <v/>
      </c>
      <c r="C792">
        <f>'Dept Participation Sheet'!A811</f>
        <v>0</v>
      </c>
      <c r="E792">
        <f>'Dept Participation Sheet'!B811</f>
        <v>0</v>
      </c>
      <c r="F792" t="s">
        <v>47</v>
      </c>
      <c r="G792" s="28" t="s">
        <v>44</v>
      </c>
      <c r="H792" s="26">
        <f>'Dept Participation Sheet'!U792</f>
        <v>0</v>
      </c>
      <c r="I792" s="28" t="s">
        <v>44</v>
      </c>
      <c r="J792" s="28" t="s">
        <v>44</v>
      </c>
      <c r="K792" s="28" t="s">
        <v>44</v>
      </c>
      <c r="L792" s="41" t="str">
        <f>SUBSTITUTE('Dept Participation Sheet'!$Q$94,"/","")</f>
        <v>04102024</v>
      </c>
      <c r="M792" s="14" t="s">
        <v>46</v>
      </c>
      <c r="N792" s="14" t="s">
        <v>98</v>
      </c>
      <c r="O792" s="33">
        <f>'Dept Participation Sheet'!E792</f>
        <v>0</v>
      </c>
      <c r="P792" s="33">
        <f>'Dept Participation Sheet'!F792</f>
        <v>0</v>
      </c>
      <c r="Q792" s="33">
        <f>'Dept Participation Sheet'!G792</f>
        <v>0</v>
      </c>
      <c r="R792" s="14">
        <f>'Dept Participation Sheet'!H792</f>
        <v>0</v>
      </c>
      <c r="S792" s="14">
        <f>'Dept Participation Sheet'!I792</f>
        <v>0</v>
      </c>
      <c r="T792" s="14">
        <f>'Dept Participation Sheet'!J792</f>
        <v>0</v>
      </c>
      <c r="V792" t="s">
        <v>57</v>
      </c>
      <c r="X792" s="28" t="str">
        <f>TEXT('Dept Participation Sheet'!K792,"mmddyyyy")</f>
        <v>01001900</v>
      </c>
      <c r="Y792" s="28" t="str">
        <f>TEXT('Dept Participation Sheet'!C792,"mmddyyyy")</f>
        <v>01001900</v>
      </c>
    </row>
    <row r="793" spans="1:25" x14ac:dyDescent="0.25">
      <c r="A793" t="s">
        <v>42</v>
      </c>
      <c r="B793" s="41" t="str">
        <f>SUBSTITUTE('Dept Participation Sheet'!D793,"-","")</f>
        <v/>
      </c>
      <c r="C793">
        <f>'Dept Participation Sheet'!A812</f>
        <v>0</v>
      </c>
      <c r="E793">
        <f>'Dept Participation Sheet'!B812</f>
        <v>0</v>
      </c>
      <c r="F793" t="s">
        <v>47</v>
      </c>
      <c r="G793" s="28" t="s">
        <v>44</v>
      </c>
      <c r="H793" s="26">
        <f>'Dept Participation Sheet'!U793</f>
        <v>0</v>
      </c>
      <c r="I793" s="28" t="s">
        <v>44</v>
      </c>
      <c r="J793" s="28" t="s">
        <v>44</v>
      </c>
      <c r="K793" s="28" t="s">
        <v>44</v>
      </c>
      <c r="L793" s="41" t="str">
        <f>SUBSTITUTE('Dept Participation Sheet'!$Q$94,"/","")</f>
        <v>04102024</v>
      </c>
      <c r="M793" s="14" t="s">
        <v>46</v>
      </c>
      <c r="N793" s="14" t="s">
        <v>98</v>
      </c>
      <c r="O793" s="33">
        <f>'Dept Participation Sheet'!E793</f>
        <v>0</v>
      </c>
      <c r="P793" s="33">
        <f>'Dept Participation Sheet'!F793</f>
        <v>0</v>
      </c>
      <c r="Q793" s="33">
        <f>'Dept Participation Sheet'!G793</f>
        <v>0</v>
      </c>
      <c r="R793" s="14">
        <f>'Dept Participation Sheet'!H793</f>
        <v>0</v>
      </c>
      <c r="S793" s="14">
        <f>'Dept Participation Sheet'!I793</f>
        <v>0</v>
      </c>
      <c r="T793" s="14">
        <f>'Dept Participation Sheet'!J793</f>
        <v>0</v>
      </c>
      <c r="V793" t="s">
        <v>57</v>
      </c>
      <c r="X793" s="28" t="str">
        <f>TEXT('Dept Participation Sheet'!K793,"mmddyyyy")</f>
        <v>01001900</v>
      </c>
      <c r="Y793" s="28" t="str">
        <f>TEXT('Dept Participation Sheet'!C793,"mmddyyyy")</f>
        <v>01001900</v>
      </c>
    </row>
    <row r="794" spans="1:25" x14ac:dyDescent="0.25">
      <c r="A794" t="s">
        <v>42</v>
      </c>
      <c r="B794" s="41" t="str">
        <f>SUBSTITUTE('Dept Participation Sheet'!D794,"-","")</f>
        <v/>
      </c>
      <c r="C794">
        <f>'Dept Participation Sheet'!A813</f>
        <v>0</v>
      </c>
      <c r="E794">
        <f>'Dept Participation Sheet'!B813</f>
        <v>0</v>
      </c>
      <c r="F794" t="s">
        <v>47</v>
      </c>
      <c r="G794" s="28" t="s">
        <v>44</v>
      </c>
      <c r="H794" s="26">
        <f>'Dept Participation Sheet'!U794</f>
        <v>0</v>
      </c>
      <c r="I794" s="28" t="s">
        <v>44</v>
      </c>
      <c r="J794" s="28" t="s">
        <v>44</v>
      </c>
      <c r="K794" s="28" t="s">
        <v>44</v>
      </c>
      <c r="L794" s="41" t="str">
        <f>SUBSTITUTE('Dept Participation Sheet'!$Q$94,"/","")</f>
        <v>04102024</v>
      </c>
      <c r="M794" s="14" t="s">
        <v>46</v>
      </c>
      <c r="N794" s="14" t="s">
        <v>98</v>
      </c>
      <c r="O794" s="33">
        <f>'Dept Participation Sheet'!E794</f>
        <v>0</v>
      </c>
      <c r="P794" s="33">
        <f>'Dept Participation Sheet'!F794</f>
        <v>0</v>
      </c>
      <c r="Q794" s="33">
        <f>'Dept Participation Sheet'!G794</f>
        <v>0</v>
      </c>
      <c r="R794" s="14">
        <f>'Dept Participation Sheet'!H794</f>
        <v>0</v>
      </c>
      <c r="S794" s="14">
        <f>'Dept Participation Sheet'!I794</f>
        <v>0</v>
      </c>
      <c r="T794" s="14">
        <f>'Dept Participation Sheet'!J794</f>
        <v>0</v>
      </c>
      <c r="V794" t="s">
        <v>57</v>
      </c>
      <c r="X794" s="28" t="str">
        <f>TEXT('Dept Participation Sheet'!K794,"mmddyyyy")</f>
        <v>01001900</v>
      </c>
      <c r="Y794" s="28" t="str">
        <f>TEXT('Dept Participation Sheet'!C794,"mmddyyyy")</f>
        <v>01001900</v>
      </c>
    </row>
    <row r="795" spans="1:25" x14ac:dyDescent="0.25">
      <c r="A795" t="s">
        <v>42</v>
      </c>
      <c r="B795" s="41" t="str">
        <f>SUBSTITUTE('Dept Participation Sheet'!D795,"-","")</f>
        <v/>
      </c>
      <c r="C795">
        <f>'Dept Participation Sheet'!A814</f>
        <v>0</v>
      </c>
      <c r="E795">
        <f>'Dept Participation Sheet'!B814</f>
        <v>0</v>
      </c>
      <c r="F795" t="s">
        <v>47</v>
      </c>
      <c r="G795" s="28" t="s">
        <v>44</v>
      </c>
      <c r="H795" s="26">
        <f>'Dept Participation Sheet'!U795</f>
        <v>0</v>
      </c>
      <c r="I795" s="28" t="s">
        <v>44</v>
      </c>
      <c r="J795" s="28" t="s">
        <v>44</v>
      </c>
      <c r="K795" s="28" t="s">
        <v>44</v>
      </c>
      <c r="L795" s="41" t="str">
        <f>SUBSTITUTE('Dept Participation Sheet'!$Q$94,"/","")</f>
        <v>04102024</v>
      </c>
      <c r="M795" s="14" t="s">
        <v>46</v>
      </c>
      <c r="N795" s="14" t="s">
        <v>98</v>
      </c>
      <c r="O795" s="33">
        <f>'Dept Participation Sheet'!E795</f>
        <v>0</v>
      </c>
      <c r="P795" s="33">
        <f>'Dept Participation Sheet'!F795</f>
        <v>0</v>
      </c>
      <c r="Q795" s="33">
        <f>'Dept Participation Sheet'!G795</f>
        <v>0</v>
      </c>
      <c r="R795" s="14">
        <f>'Dept Participation Sheet'!H795</f>
        <v>0</v>
      </c>
      <c r="S795" s="14">
        <f>'Dept Participation Sheet'!I795</f>
        <v>0</v>
      </c>
      <c r="T795" s="14">
        <f>'Dept Participation Sheet'!J795</f>
        <v>0</v>
      </c>
      <c r="V795" t="s">
        <v>57</v>
      </c>
      <c r="X795" s="28" t="str">
        <f>TEXT('Dept Participation Sheet'!K795,"mmddyyyy")</f>
        <v>01001900</v>
      </c>
      <c r="Y795" s="28" t="str">
        <f>TEXT('Dept Participation Sheet'!C795,"mmddyyyy")</f>
        <v>01001900</v>
      </c>
    </row>
    <row r="796" spans="1:25" x14ac:dyDescent="0.25">
      <c r="A796" t="s">
        <v>42</v>
      </c>
      <c r="B796" s="41" t="str">
        <f>SUBSTITUTE('Dept Participation Sheet'!D796,"-","")</f>
        <v/>
      </c>
      <c r="C796">
        <f>'Dept Participation Sheet'!A815</f>
        <v>0</v>
      </c>
      <c r="E796">
        <f>'Dept Participation Sheet'!B815</f>
        <v>0</v>
      </c>
      <c r="F796" t="s">
        <v>47</v>
      </c>
      <c r="G796" s="28" t="s">
        <v>44</v>
      </c>
      <c r="H796" s="26">
        <f>'Dept Participation Sheet'!U796</f>
        <v>0</v>
      </c>
      <c r="I796" s="28" t="s">
        <v>44</v>
      </c>
      <c r="J796" s="28" t="s">
        <v>44</v>
      </c>
      <c r="K796" s="28" t="s">
        <v>44</v>
      </c>
      <c r="L796" s="41" t="str">
        <f>SUBSTITUTE('Dept Participation Sheet'!$Q$94,"/","")</f>
        <v>04102024</v>
      </c>
      <c r="M796" s="14" t="s">
        <v>46</v>
      </c>
      <c r="N796" s="14" t="s">
        <v>98</v>
      </c>
      <c r="O796" s="33">
        <f>'Dept Participation Sheet'!E796</f>
        <v>0</v>
      </c>
      <c r="P796" s="33">
        <f>'Dept Participation Sheet'!F796</f>
        <v>0</v>
      </c>
      <c r="Q796" s="33">
        <f>'Dept Participation Sheet'!G796</f>
        <v>0</v>
      </c>
      <c r="R796" s="14">
        <f>'Dept Participation Sheet'!H796</f>
        <v>0</v>
      </c>
      <c r="S796" s="14">
        <f>'Dept Participation Sheet'!I796</f>
        <v>0</v>
      </c>
      <c r="T796" s="14">
        <f>'Dept Participation Sheet'!J796</f>
        <v>0</v>
      </c>
      <c r="V796" t="s">
        <v>57</v>
      </c>
      <c r="X796" s="28" t="str">
        <f>TEXT('Dept Participation Sheet'!K796,"mmddyyyy")</f>
        <v>01001900</v>
      </c>
      <c r="Y796" s="28" t="str">
        <f>TEXT('Dept Participation Sheet'!C796,"mmddyyyy")</f>
        <v>01001900</v>
      </c>
    </row>
    <row r="797" spans="1:25" x14ac:dyDescent="0.25">
      <c r="A797" t="s">
        <v>42</v>
      </c>
      <c r="B797" s="41" t="str">
        <f>SUBSTITUTE('Dept Participation Sheet'!D797,"-","")</f>
        <v/>
      </c>
      <c r="C797">
        <f>'Dept Participation Sheet'!A816</f>
        <v>0</v>
      </c>
      <c r="E797">
        <f>'Dept Participation Sheet'!B816</f>
        <v>0</v>
      </c>
      <c r="F797" t="s">
        <v>47</v>
      </c>
      <c r="G797" s="28" t="s">
        <v>44</v>
      </c>
      <c r="H797" s="26">
        <f>'Dept Participation Sheet'!U797</f>
        <v>0</v>
      </c>
      <c r="I797" s="28" t="s">
        <v>44</v>
      </c>
      <c r="J797" s="28" t="s">
        <v>44</v>
      </c>
      <c r="K797" s="28" t="s">
        <v>44</v>
      </c>
      <c r="L797" s="41" t="str">
        <f>SUBSTITUTE('Dept Participation Sheet'!$Q$94,"/","")</f>
        <v>04102024</v>
      </c>
      <c r="M797" s="14" t="s">
        <v>46</v>
      </c>
      <c r="N797" s="14" t="s">
        <v>98</v>
      </c>
      <c r="O797" s="33">
        <f>'Dept Participation Sheet'!E797</f>
        <v>0</v>
      </c>
      <c r="P797" s="33">
        <f>'Dept Participation Sheet'!F797</f>
        <v>0</v>
      </c>
      <c r="Q797" s="33">
        <f>'Dept Participation Sheet'!G797</f>
        <v>0</v>
      </c>
      <c r="R797" s="14">
        <f>'Dept Participation Sheet'!H797</f>
        <v>0</v>
      </c>
      <c r="S797" s="14">
        <f>'Dept Participation Sheet'!I797</f>
        <v>0</v>
      </c>
      <c r="T797" s="14">
        <f>'Dept Participation Sheet'!J797</f>
        <v>0</v>
      </c>
      <c r="V797" t="s">
        <v>57</v>
      </c>
      <c r="X797" s="28" t="str">
        <f>TEXT('Dept Participation Sheet'!K797,"mmddyyyy")</f>
        <v>01001900</v>
      </c>
      <c r="Y797" s="28" t="str">
        <f>TEXT('Dept Participation Sheet'!C797,"mmddyyyy")</f>
        <v>01001900</v>
      </c>
    </row>
    <row r="798" spans="1:25" x14ac:dyDescent="0.25">
      <c r="A798" t="s">
        <v>42</v>
      </c>
      <c r="B798" s="41" t="str">
        <f>SUBSTITUTE('Dept Participation Sheet'!D798,"-","")</f>
        <v/>
      </c>
      <c r="C798">
        <f>'Dept Participation Sheet'!A817</f>
        <v>0</v>
      </c>
      <c r="E798">
        <f>'Dept Participation Sheet'!B817</f>
        <v>0</v>
      </c>
      <c r="F798" t="s">
        <v>47</v>
      </c>
      <c r="G798" s="28" t="s">
        <v>44</v>
      </c>
      <c r="H798" s="26">
        <f>'Dept Participation Sheet'!U798</f>
        <v>0</v>
      </c>
      <c r="I798" s="28" t="s">
        <v>44</v>
      </c>
      <c r="J798" s="28" t="s">
        <v>44</v>
      </c>
      <c r="K798" s="28" t="s">
        <v>44</v>
      </c>
      <c r="L798" s="41" t="str">
        <f>SUBSTITUTE('Dept Participation Sheet'!$Q$94,"/","")</f>
        <v>04102024</v>
      </c>
      <c r="M798" s="14" t="s">
        <v>46</v>
      </c>
      <c r="N798" s="14" t="s">
        <v>98</v>
      </c>
      <c r="O798" s="33">
        <f>'Dept Participation Sheet'!E798</f>
        <v>0</v>
      </c>
      <c r="P798" s="33">
        <f>'Dept Participation Sheet'!F798</f>
        <v>0</v>
      </c>
      <c r="Q798" s="33">
        <f>'Dept Participation Sheet'!G798</f>
        <v>0</v>
      </c>
      <c r="R798" s="14">
        <f>'Dept Participation Sheet'!H798</f>
        <v>0</v>
      </c>
      <c r="S798" s="14">
        <f>'Dept Participation Sheet'!I798</f>
        <v>0</v>
      </c>
      <c r="T798" s="14">
        <f>'Dept Participation Sheet'!J798</f>
        <v>0</v>
      </c>
      <c r="V798" t="s">
        <v>57</v>
      </c>
      <c r="X798" s="28" t="str">
        <f>TEXT('Dept Participation Sheet'!K798,"mmddyyyy")</f>
        <v>01001900</v>
      </c>
      <c r="Y798" s="28" t="str">
        <f>TEXT('Dept Participation Sheet'!C798,"mmddyyyy")</f>
        <v>01001900</v>
      </c>
    </row>
    <row r="799" spans="1:25" x14ac:dyDescent="0.25">
      <c r="A799" t="s">
        <v>42</v>
      </c>
      <c r="B799" s="41" t="str">
        <f>SUBSTITUTE('Dept Participation Sheet'!D799,"-","")</f>
        <v/>
      </c>
      <c r="C799">
        <f>'Dept Participation Sheet'!A818</f>
        <v>0</v>
      </c>
      <c r="E799">
        <f>'Dept Participation Sheet'!B818</f>
        <v>0</v>
      </c>
      <c r="F799" t="s">
        <v>47</v>
      </c>
      <c r="G799" s="28" t="s">
        <v>44</v>
      </c>
      <c r="H799" s="26">
        <f>'Dept Participation Sheet'!U799</f>
        <v>0</v>
      </c>
      <c r="I799" s="28" t="s">
        <v>44</v>
      </c>
      <c r="J799" s="28" t="s">
        <v>44</v>
      </c>
      <c r="K799" s="28" t="s">
        <v>44</v>
      </c>
      <c r="L799" s="41" t="str">
        <f>SUBSTITUTE('Dept Participation Sheet'!$Q$94,"/","")</f>
        <v>04102024</v>
      </c>
      <c r="M799" s="14" t="s">
        <v>46</v>
      </c>
      <c r="N799" s="14" t="s">
        <v>98</v>
      </c>
      <c r="O799" s="33">
        <f>'Dept Participation Sheet'!E799</f>
        <v>0</v>
      </c>
      <c r="P799" s="33">
        <f>'Dept Participation Sheet'!F799</f>
        <v>0</v>
      </c>
      <c r="Q799" s="33">
        <f>'Dept Participation Sheet'!G799</f>
        <v>0</v>
      </c>
      <c r="R799" s="14">
        <f>'Dept Participation Sheet'!H799</f>
        <v>0</v>
      </c>
      <c r="S799" s="14">
        <f>'Dept Participation Sheet'!I799</f>
        <v>0</v>
      </c>
      <c r="T799" s="14">
        <f>'Dept Participation Sheet'!J799</f>
        <v>0</v>
      </c>
      <c r="V799" t="s">
        <v>57</v>
      </c>
      <c r="X799" s="28" t="str">
        <f>TEXT('Dept Participation Sheet'!K799,"mmddyyyy")</f>
        <v>01001900</v>
      </c>
      <c r="Y799" s="28" t="str">
        <f>TEXT('Dept Participation Sheet'!C799,"mmddyyyy")</f>
        <v>01001900</v>
      </c>
    </row>
    <row r="800" spans="1:25" x14ac:dyDescent="0.25">
      <c r="A800" t="s">
        <v>42</v>
      </c>
      <c r="B800" s="41" t="str">
        <f>SUBSTITUTE('Dept Participation Sheet'!D800,"-","")</f>
        <v/>
      </c>
      <c r="C800">
        <f>'Dept Participation Sheet'!A819</f>
        <v>0</v>
      </c>
      <c r="E800">
        <f>'Dept Participation Sheet'!B819</f>
        <v>0</v>
      </c>
      <c r="F800" t="s">
        <v>47</v>
      </c>
      <c r="G800" s="28" t="s">
        <v>44</v>
      </c>
      <c r="H800" s="26">
        <f>'Dept Participation Sheet'!U800</f>
        <v>0</v>
      </c>
      <c r="I800" s="28" t="s">
        <v>44</v>
      </c>
      <c r="J800" s="28" t="s">
        <v>44</v>
      </c>
      <c r="K800" s="28" t="s">
        <v>44</v>
      </c>
      <c r="L800" s="41" t="str">
        <f>SUBSTITUTE('Dept Participation Sheet'!$Q$94,"/","")</f>
        <v>04102024</v>
      </c>
      <c r="M800" s="14" t="s">
        <v>46</v>
      </c>
      <c r="N800" s="14" t="s">
        <v>98</v>
      </c>
      <c r="O800" s="33">
        <f>'Dept Participation Sheet'!E800</f>
        <v>0</v>
      </c>
      <c r="P800" s="33">
        <f>'Dept Participation Sheet'!F800</f>
        <v>0</v>
      </c>
      <c r="Q800" s="33">
        <f>'Dept Participation Sheet'!G800</f>
        <v>0</v>
      </c>
      <c r="R800" s="14">
        <f>'Dept Participation Sheet'!H800</f>
        <v>0</v>
      </c>
      <c r="S800" s="14">
        <f>'Dept Participation Sheet'!I800</f>
        <v>0</v>
      </c>
      <c r="T800" s="14">
        <f>'Dept Participation Sheet'!J800</f>
        <v>0</v>
      </c>
      <c r="V800" t="s">
        <v>57</v>
      </c>
      <c r="X800" s="28" t="str">
        <f>TEXT('Dept Participation Sheet'!K800,"mmddyyyy")</f>
        <v>01001900</v>
      </c>
      <c r="Y800" s="28" t="str">
        <f>TEXT('Dept Participation Sheet'!C800,"mmddyyyy")</f>
        <v>01001900</v>
      </c>
    </row>
    <row r="801" spans="1:25" x14ac:dyDescent="0.25">
      <c r="A801" t="s">
        <v>42</v>
      </c>
      <c r="B801" s="41" t="str">
        <f>SUBSTITUTE('Dept Participation Sheet'!D801,"-","")</f>
        <v/>
      </c>
      <c r="C801">
        <f>'Dept Participation Sheet'!A820</f>
        <v>0</v>
      </c>
      <c r="E801">
        <f>'Dept Participation Sheet'!B820</f>
        <v>0</v>
      </c>
      <c r="F801" t="s">
        <v>47</v>
      </c>
      <c r="G801" s="28" t="s">
        <v>44</v>
      </c>
      <c r="H801" s="26">
        <f>'Dept Participation Sheet'!U801</f>
        <v>0</v>
      </c>
      <c r="I801" s="28" t="s">
        <v>44</v>
      </c>
      <c r="J801" s="28" t="s">
        <v>44</v>
      </c>
      <c r="K801" s="28" t="s">
        <v>44</v>
      </c>
      <c r="L801" s="41" t="str">
        <f>SUBSTITUTE('Dept Participation Sheet'!$Q$94,"/","")</f>
        <v>04102024</v>
      </c>
      <c r="M801" s="14" t="s">
        <v>46</v>
      </c>
      <c r="N801" s="14" t="s">
        <v>98</v>
      </c>
      <c r="O801" s="33">
        <f>'Dept Participation Sheet'!E801</f>
        <v>0</v>
      </c>
      <c r="P801" s="33">
        <f>'Dept Participation Sheet'!F801</f>
        <v>0</v>
      </c>
      <c r="Q801" s="33">
        <f>'Dept Participation Sheet'!G801</f>
        <v>0</v>
      </c>
      <c r="R801" s="14">
        <f>'Dept Participation Sheet'!H801</f>
        <v>0</v>
      </c>
      <c r="S801" s="14">
        <f>'Dept Participation Sheet'!I801</f>
        <v>0</v>
      </c>
      <c r="T801" s="14">
        <f>'Dept Participation Sheet'!J801</f>
        <v>0</v>
      </c>
      <c r="V801" t="s">
        <v>57</v>
      </c>
      <c r="X801" s="28" t="str">
        <f>TEXT('Dept Participation Sheet'!K801,"mmddyyyy")</f>
        <v>01001900</v>
      </c>
      <c r="Y801" s="28" t="str">
        <f>TEXT('Dept Participation Sheet'!C801,"mmddyyyy")</f>
        <v>01001900</v>
      </c>
    </row>
    <row r="802" spans="1:25" x14ac:dyDescent="0.25">
      <c r="A802" t="s">
        <v>42</v>
      </c>
      <c r="B802" s="41" t="str">
        <f>SUBSTITUTE('Dept Participation Sheet'!D802,"-","")</f>
        <v/>
      </c>
      <c r="C802">
        <f>'Dept Participation Sheet'!A821</f>
        <v>0</v>
      </c>
      <c r="E802">
        <f>'Dept Participation Sheet'!B821</f>
        <v>0</v>
      </c>
      <c r="F802" t="s">
        <v>47</v>
      </c>
      <c r="G802" s="28" t="s">
        <v>44</v>
      </c>
      <c r="H802" s="26">
        <f>'Dept Participation Sheet'!U802</f>
        <v>0</v>
      </c>
      <c r="I802" s="28" t="s">
        <v>44</v>
      </c>
      <c r="J802" s="28" t="s">
        <v>44</v>
      </c>
      <c r="K802" s="28" t="s">
        <v>44</v>
      </c>
      <c r="L802" s="41" t="str">
        <f>SUBSTITUTE('Dept Participation Sheet'!$Q$94,"/","")</f>
        <v>04102024</v>
      </c>
      <c r="M802" s="14" t="s">
        <v>46</v>
      </c>
      <c r="N802" s="14" t="s">
        <v>98</v>
      </c>
      <c r="O802" s="33">
        <f>'Dept Participation Sheet'!E802</f>
        <v>0</v>
      </c>
      <c r="P802" s="33">
        <f>'Dept Participation Sheet'!F802</f>
        <v>0</v>
      </c>
      <c r="Q802" s="33">
        <f>'Dept Participation Sheet'!G802</f>
        <v>0</v>
      </c>
      <c r="R802" s="14">
        <f>'Dept Participation Sheet'!H802</f>
        <v>0</v>
      </c>
      <c r="S802" s="14">
        <f>'Dept Participation Sheet'!I802</f>
        <v>0</v>
      </c>
      <c r="T802" s="14">
        <f>'Dept Participation Sheet'!J802</f>
        <v>0</v>
      </c>
      <c r="V802" t="s">
        <v>57</v>
      </c>
      <c r="X802" s="28" t="str">
        <f>TEXT('Dept Participation Sheet'!K802,"mmddyyyy")</f>
        <v>01001900</v>
      </c>
      <c r="Y802" s="28" t="str">
        <f>TEXT('Dept Participation Sheet'!C802,"mmddyyyy")</f>
        <v>01001900</v>
      </c>
    </row>
    <row r="803" spans="1:25" x14ac:dyDescent="0.25">
      <c r="A803" t="s">
        <v>42</v>
      </c>
      <c r="B803" s="41" t="str">
        <f>SUBSTITUTE('Dept Participation Sheet'!D803,"-","")</f>
        <v/>
      </c>
      <c r="C803">
        <f>'Dept Participation Sheet'!A822</f>
        <v>0</v>
      </c>
      <c r="E803">
        <f>'Dept Participation Sheet'!B822</f>
        <v>0</v>
      </c>
      <c r="F803" t="s">
        <v>47</v>
      </c>
      <c r="G803" s="28" t="s">
        <v>44</v>
      </c>
      <c r="H803" s="26">
        <f>'Dept Participation Sheet'!U803</f>
        <v>0</v>
      </c>
      <c r="I803" s="28" t="s">
        <v>44</v>
      </c>
      <c r="J803" s="28" t="s">
        <v>44</v>
      </c>
      <c r="K803" s="28" t="s">
        <v>44</v>
      </c>
      <c r="L803" s="41" t="str">
        <f>SUBSTITUTE('Dept Participation Sheet'!$Q$94,"/","")</f>
        <v>04102024</v>
      </c>
      <c r="M803" s="14" t="s">
        <v>46</v>
      </c>
      <c r="N803" s="14" t="s">
        <v>98</v>
      </c>
      <c r="O803" s="33">
        <f>'Dept Participation Sheet'!E803</f>
        <v>0</v>
      </c>
      <c r="P803" s="33">
        <f>'Dept Participation Sheet'!F803</f>
        <v>0</v>
      </c>
      <c r="Q803" s="33">
        <f>'Dept Participation Sheet'!G803</f>
        <v>0</v>
      </c>
      <c r="R803" s="14">
        <f>'Dept Participation Sheet'!H803</f>
        <v>0</v>
      </c>
      <c r="S803" s="14">
        <f>'Dept Participation Sheet'!I803</f>
        <v>0</v>
      </c>
      <c r="T803" s="14">
        <f>'Dept Participation Sheet'!J803</f>
        <v>0</v>
      </c>
      <c r="V803" t="s">
        <v>57</v>
      </c>
      <c r="X803" s="28" t="str">
        <f>TEXT('Dept Participation Sheet'!K803,"mmddyyyy")</f>
        <v>01001900</v>
      </c>
      <c r="Y803" s="28" t="str">
        <f>TEXT('Dept Participation Sheet'!C803,"mmddyyyy")</f>
        <v>01001900</v>
      </c>
    </row>
    <row r="804" spans="1:25" x14ac:dyDescent="0.25">
      <c r="A804" t="s">
        <v>42</v>
      </c>
      <c r="B804" s="41" t="str">
        <f>SUBSTITUTE('Dept Participation Sheet'!D804,"-","")</f>
        <v/>
      </c>
      <c r="C804">
        <f>'Dept Participation Sheet'!A823</f>
        <v>0</v>
      </c>
      <c r="E804">
        <f>'Dept Participation Sheet'!B823</f>
        <v>0</v>
      </c>
      <c r="F804" t="s">
        <v>47</v>
      </c>
      <c r="G804" s="28" t="s">
        <v>44</v>
      </c>
      <c r="H804" s="26">
        <f>'Dept Participation Sheet'!U804</f>
        <v>0</v>
      </c>
      <c r="I804" s="28" t="s">
        <v>44</v>
      </c>
      <c r="J804" s="28" t="s">
        <v>44</v>
      </c>
      <c r="K804" s="28" t="s">
        <v>44</v>
      </c>
      <c r="L804" s="41" t="str">
        <f>SUBSTITUTE('Dept Participation Sheet'!$Q$94,"/","")</f>
        <v>04102024</v>
      </c>
      <c r="M804" s="14" t="s">
        <v>46</v>
      </c>
      <c r="N804" s="14" t="s">
        <v>98</v>
      </c>
      <c r="O804" s="33">
        <f>'Dept Participation Sheet'!E804</f>
        <v>0</v>
      </c>
      <c r="P804" s="33">
        <f>'Dept Participation Sheet'!F804</f>
        <v>0</v>
      </c>
      <c r="Q804" s="33">
        <f>'Dept Participation Sheet'!G804</f>
        <v>0</v>
      </c>
      <c r="R804" s="14">
        <f>'Dept Participation Sheet'!H804</f>
        <v>0</v>
      </c>
      <c r="S804" s="14">
        <f>'Dept Participation Sheet'!I804</f>
        <v>0</v>
      </c>
      <c r="T804" s="14">
        <f>'Dept Participation Sheet'!J804</f>
        <v>0</v>
      </c>
      <c r="V804" t="s">
        <v>57</v>
      </c>
      <c r="X804" s="28" t="str">
        <f>TEXT('Dept Participation Sheet'!K804,"mmddyyyy")</f>
        <v>01001900</v>
      </c>
      <c r="Y804" s="28" t="str">
        <f>TEXT('Dept Participation Sheet'!C804,"mmddyyyy")</f>
        <v>01001900</v>
      </c>
    </row>
    <row r="805" spans="1:25" x14ac:dyDescent="0.25">
      <c r="A805" t="s">
        <v>42</v>
      </c>
      <c r="B805" s="41" t="str">
        <f>SUBSTITUTE('Dept Participation Sheet'!D805,"-","")</f>
        <v/>
      </c>
      <c r="C805">
        <f>'Dept Participation Sheet'!A824</f>
        <v>0</v>
      </c>
      <c r="E805">
        <f>'Dept Participation Sheet'!B824</f>
        <v>0</v>
      </c>
      <c r="F805" t="s">
        <v>47</v>
      </c>
      <c r="G805" s="28" t="s">
        <v>44</v>
      </c>
      <c r="H805" s="26">
        <f>'Dept Participation Sheet'!U805</f>
        <v>0</v>
      </c>
      <c r="I805" s="28" t="s">
        <v>44</v>
      </c>
      <c r="J805" s="28" t="s">
        <v>44</v>
      </c>
      <c r="K805" s="28" t="s">
        <v>44</v>
      </c>
      <c r="L805" s="41" t="str">
        <f>SUBSTITUTE('Dept Participation Sheet'!$Q$94,"/","")</f>
        <v>04102024</v>
      </c>
      <c r="M805" s="14" t="s">
        <v>46</v>
      </c>
      <c r="N805" s="14" t="s">
        <v>98</v>
      </c>
      <c r="O805" s="33">
        <f>'Dept Participation Sheet'!E805</f>
        <v>0</v>
      </c>
      <c r="P805" s="33">
        <f>'Dept Participation Sheet'!F805</f>
        <v>0</v>
      </c>
      <c r="Q805" s="33">
        <f>'Dept Participation Sheet'!G805</f>
        <v>0</v>
      </c>
      <c r="R805" s="14">
        <f>'Dept Participation Sheet'!H805</f>
        <v>0</v>
      </c>
      <c r="S805" s="14">
        <f>'Dept Participation Sheet'!I805</f>
        <v>0</v>
      </c>
      <c r="T805" s="14">
        <f>'Dept Participation Sheet'!J805</f>
        <v>0</v>
      </c>
      <c r="V805" t="s">
        <v>57</v>
      </c>
      <c r="X805" s="28" t="str">
        <f>TEXT('Dept Participation Sheet'!K805,"mmddyyyy")</f>
        <v>01001900</v>
      </c>
      <c r="Y805" s="28" t="str">
        <f>TEXT('Dept Participation Sheet'!C805,"mmddyyyy")</f>
        <v>01001900</v>
      </c>
    </row>
    <row r="806" spans="1:25" x14ac:dyDescent="0.25">
      <c r="A806" t="s">
        <v>42</v>
      </c>
      <c r="B806" s="41" t="str">
        <f>SUBSTITUTE('Dept Participation Sheet'!D806,"-","")</f>
        <v/>
      </c>
      <c r="C806">
        <f>'Dept Participation Sheet'!A825</f>
        <v>0</v>
      </c>
      <c r="E806">
        <f>'Dept Participation Sheet'!B825</f>
        <v>0</v>
      </c>
      <c r="F806" t="s">
        <v>47</v>
      </c>
      <c r="G806" s="28" t="s">
        <v>44</v>
      </c>
      <c r="H806" s="26">
        <f>'Dept Participation Sheet'!U806</f>
        <v>0</v>
      </c>
      <c r="I806" s="28" t="s">
        <v>44</v>
      </c>
      <c r="J806" s="28" t="s">
        <v>44</v>
      </c>
      <c r="K806" s="28" t="s">
        <v>44</v>
      </c>
      <c r="L806" s="41" t="str">
        <f>SUBSTITUTE('Dept Participation Sheet'!$Q$94,"/","")</f>
        <v>04102024</v>
      </c>
      <c r="M806" s="14" t="s">
        <v>46</v>
      </c>
      <c r="N806" s="14" t="s">
        <v>98</v>
      </c>
      <c r="O806" s="33">
        <f>'Dept Participation Sheet'!E806</f>
        <v>0</v>
      </c>
      <c r="P806" s="33">
        <f>'Dept Participation Sheet'!F806</f>
        <v>0</v>
      </c>
      <c r="Q806" s="33">
        <f>'Dept Participation Sheet'!G806</f>
        <v>0</v>
      </c>
      <c r="R806" s="14">
        <f>'Dept Participation Sheet'!H806</f>
        <v>0</v>
      </c>
      <c r="S806" s="14">
        <f>'Dept Participation Sheet'!I806</f>
        <v>0</v>
      </c>
      <c r="T806" s="14">
        <f>'Dept Participation Sheet'!J806</f>
        <v>0</v>
      </c>
      <c r="V806" t="s">
        <v>57</v>
      </c>
      <c r="X806" s="28" t="str">
        <f>TEXT('Dept Participation Sheet'!K806,"mmddyyyy")</f>
        <v>01001900</v>
      </c>
      <c r="Y806" s="28" t="str">
        <f>TEXT('Dept Participation Sheet'!C806,"mmddyyyy")</f>
        <v>01001900</v>
      </c>
    </row>
    <row r="807" spans="1:25" x14ac:dyDescent="0.25">
      <c r="A807" t="s">
        <v>42</v>
      </c>
      <c r="B807" s="41" t="str">
        <f>SUBSTITUTE('Dept Participation Sheet'!D807,"-","")</f>
        <v/>
      </c>
      <c r="C807">
        <f>'Dept Participation Sheet'!A826</f>
        <v>0</v>
      </c>
      <c r="E807">
        <f>'Dept Participation Sheet'!B826</f>
        <v>0</v>
      </c>
      <c r="F807" t="s">
        <v>47</v>
      </c>
      <c r="G807" s="28" t="s">
        <v>44</v>
      </c>
      <c r="H807" s="26">
        <f>'Dept Participation Sheet'!U807</f>
        <v>0</v>
      </c>
      <c r="I807" s="28" t="s">
        <v>44</v>
      </c>
      <c r="J807" s="28" t="s">
        <v>44</v>
      </c>
      <c r="K807" s="28" t="s">
        <v>44</v>
      </c>
      <c r="L807" s="41" t="str">
        <f>SUBSTITUTE('Dept Participation Sheet'!$Q$94,"/","")</f>
        <v>04102024</v>
      </c>
      <c r="M807" s="14" t="s">
        <v>46</v>
      </c>
      <c r="N807" s="14" t="s">
        <v>98</v>
      </c>
      <c r="O807" s="33">
        <f>'Dept Participation Sheet'!E807</f>
        <v>0</v>
      </c>
      <c r="P807" s="33">
        <f>'Dept Participation Sheet'!F807</f>
        <v>0</v>
      </c>
      <c r="Q807" s="33">
        <f>'Dept Participation Sheet'!G807</f>
        <v>0</v>
      </c>
      <c r="R807" s="14">
        <f>'Dept Participation Sheet'!H807</f>
        <v>0</v>
      </c>
      <c r="S807" s="14">
        <f>'Dept Participation Sheet'!I807</f>
        <v>0</v>
      </c>
      <c r="T807" s="14">
        <f>'Dept Participation Sheet'!J807</f>
        <v>0</v>
      </c>
      <c r="V807" t="s">
        <v>57</v>
      </c>
      <c r="X807" s="28" t="str">
        <f>TEXT('Dept Participation Sheet'!K807,"mmddyyyy")</f>
        <v>01001900</v>
      </c>
      <c r="Y807" s="28" t="str">
        <f>TEXT('Dept Participation Sheet'!C807,"mmddyyyy")</f>
        <v>01001900</v>
      </c>
    </row>
    <row r="808" spans="1:25" x14ac:dyDescent="0.25">
      <c r="A808" t="s">
        <v>42</v>
      </c>
      <c r="B808" s="41" t="str">
        <f>SUBSTITUTE('Dept Participation Sheet'!D808,"-","")</f>
        <v/>
      </c>
      <c r="C808">
        <f>'Dept Participation Sheet'!A827</f>
        <v>0</v>
      </c>
      <c r="E808">
        <f>'Dept Participation Sheet'!B827</f>
        <v>0</v>
      </c>
      <c r="F808" t="s">
        <v>47</v>
      </c>
      <c r="G808" s="28" t="s">
        <v>44</v>
      </c>
      <c r="H808" s="26">
        <f>'Dept Participation Sheet'!U808</f>
        <v>0</v>
      </c>
      <c r="I808" s="28" t="s">
        <v>44</v>
      </c>
      <c r="J808" s="28" t="s">
        <v>44</v>
      </c>
      <c r="K808" s="28" t="s">
        <v>44</v>
      </c>
      <c r="L808" s="41" t="str">
        <f>SUBSTITUTE('Dept Participation Sheet'!$Q$94,"/","")</f>
        <v>04102024</v>
      </c>
      <c r="M808" s="14" t="s">
        <v>46</v>
      </c>
      <c r="N808" s="14" t="s">
        <v>98</v>
      </c>
      <c r="O808" s="33">
        <f>'Dept Participation Sheet'!E808</f>
        <v>0</v>
      </c>
      <c r="P808" s="33">
        <f>'Dept Participation Sheet'!F808</f>
        <v>0</v>
      </c>
      <c r="Q808" s="33">
        <f>'Dept Participation Sheet'!G808</f>
        <v>0</v>
      </c>
      <c r="R808" s="14">
        <f>'Dept Participation Sheet'!H808</f>
        <v>0</v>
      </c>
      <c r="S808" s="14">
        <f>'Dept Participation Sheet'!I808</f>
        <v>0</v>
      </c>
      <c r="T808" s="14">
        <f>'Dept Participation Sheet'!J808</f>
        <v>0</v>
      </c>
      <c r="V808" t="s">
        <v>57</v>
      </c>
      <c r="X808" s="28" t="str">
        <f>TEXT('Dept Participation Sheet'!K808,"mmddyyyy")</f>
        <v>01001900</v>
      </c>
      <c r="Y808" s="28" t="str">
        <f>TEXT('Dept Participation Sheet'!C808,"mmddyyyy")</f>
        <v>01001900</v>
      </c>
    </row>
    <row r="809" spans="1:25" x14ac:dyDescent="0.25">
      <c r="A809" t="s">
        <v>42</v>
      </c>
      <c r="B809" s="41" t="str">
        <f>SUBSTITUTE('Dept Participation Sheet'!D809,"-","")</f>
        <v/>
      </c>
      <c r="C809">
        <f>'Dept Participation Sheet'!A828</f>
        <v>0</v>
      </c>
      <c r="E809">
        <f>'Dept Participation Sheet'!B828</f>
        <v>0</v>
      </c>
      <c r="F809" t="s">
        <v>47</v>
      </c>
      <c r="G809" s="28" t="s">
        <v>44</v>
      </c>
      <c r="H809" s="26">
        <f>'Dept Participation Sheet'!U809</f>
        <v>0</v>
      </c>
      <c r="I809" s="28" t="s">
        <v>44</v>
      </c>
      <c r="J809" s="28" t="s">
        <v>44</v>
      </c>
      <c r="K809" s="28" t="s">
        <v>44</v>
      </c>
      <c r="L809" s="41" t="str">
        <f>SUBSTITUTE('Dept Participation Sheet'!$Q$94,"/","")</f>
        <v>04102024</v>
      </c>
      <c r="M809" s="14" t="s">
        <v>46</v>
      </c>
      <c r="N809" s="14" t="s">
        <v>98</v>
      </c>
      <c r="O809" s="33">
        <f>'Dept Participation Sheet'!E809</f>
        <v>0</v>
      </c>
      <c r="P809" s="33">
        <f>'Dept Participation Sheet'!F809</f>
        <v>0</v>
      </c>
      <c r="Q809" s="33">
        <f>'Dept Participation Sheet'!G809</f>
        <v>0</v>
      </c>
      <c r="R809" s="14">
        <f>'Dept Participation Sheet'!H809</f>
        <v>0</v>
      </c>
      <c r="S809" s="14">
        <f>'Dept Participation Sheet'!I809</f>
        <v>0</v>
      </c>
      <c r="T809" s="14">
        <f>'Dept Participation Sheet'!J809</f>
        <v>0</v>
      </c>
      <c r="V809" t="s">
        <v>57</v>
      </c>
      <c r="X809" s="28" t="str">
        <f>TEXT('Dept Participation Sheet'!K809,"mmddyyyy")</f>
        <v>01001900</v>
      </c>
      <c r="Y809" s="28" t="str">
        <f>TEXT('Dept Participation Sheet'!C809,"mmddyyyy")</f>
        <v>01001900</v>
      </c>
    </row>
    <row r="810" spans="1:25" x14ac:dyDescent="0.25">
      <c r="A810" t="s">
        <v>42</v>
      </c>
      <c r="B810" s="41" t="str">
        <f>SUBSTITUTE('Dept Participation Sheet'!D810,"-","")</f>
        <v/>
      </c>
      <c r="C810">
        <f>'Dept Participation Sheet'!A829</f>
        <v>0</v>
      </c>
      <c r="E810">
        <f>'Dept Participation Sheet'!B829</f>
        <v>0</v>
      </c>
      <c r="F810" t="s">
        <v>47</v>
      </c>
      <c r="G810" s="28" t="s">
        <v>44</v>
      </c>
      <c r="H810" s="26">
        <f>'Dept Participation Sheet'!U810</f>
        <v>0</v>
      </c>
      <c r="I810" s="28" t="s">
        <v>44</v>
      </c>
      <c r="J810" s="28" t="s">
        <v>44</v>
      </c>
      <c r="K810" s="28" t="s">
        <v>44</v>
      </c>
      <c r="L810" s="41" t="str">
        <f>SUBSTITUTE('Dept Participation Sheet'!$Q$94,"/","")</f>
        <v>04102024</v>
      </c>
      <c r="M810" s="14" t="s">
        <v>46</v>
      </c>
      <c r="N810" s="14" t="s">
        <v>98</v>
      </c>
      <c r="O810" s="33">
        <f>'Dept Participation Sheet'!E810</f>
        <v>0</v>
      </c>
      <c r="P810" s="33">
        <f>'Dept Participation Sheet'!F810</f>
        <v>0</v>
      </c>
      <c r="Q810" s="33">
        <f>'Dept Participation Sheet'!G810</f>
        <v>0</v>
      </c>
      <c r="R810" s="14">
        <f>'Dept Participation Sheet'!H810</f>
        <v>0</v>
      </c>
      <c r="S810" s="14">
        <f>'Dept Participation Sheet'!I810</f>
        <v>0</v>
      </c>
      <c r="T810" s="14">
        <f>'Dept Participation Sheet'!J810</f>
        <v>0</v>
      </c>
      <c r="V810" t="s">
        <v>57</v>
      </c>
      <c r="X810" s="28" t="str">
        <f>TEXT('Dept Participation Sheet'!K810,"mmddyyyy")</f>
        <v>01001900</v>
      </c>
      <c r="Y810" s="28" t="str">
        <f>TEXT('Dept Participation Sheet'!C810,"mmddyyyy")</f>
        <v>01001900</v>
      </c>
    </row>
    <row r="811" spans="1:25" x14ac:dyDescent="0.25">
      <c r="A811" t="s">
        <v>42</v>
      </c>
      <c r="B811" s="41" t="str">
        <f>SUBSTITUTE('Dept Participation Sheet'!D811,"-","")</f>
        <v/>
      </c>
      <c r="C811">
        <f>'Dept Participation Sheet'!A830</f>
        <v>0</v>
      </c>
      <c r="E811">
        <f>'Dept Participation Sheet'!B830</f>
        <v>0</v>
      </c>
      <c r="F811" t="s">
        <v>47</v>
      </c>
      <c r="G811" s="28" t="s">
        <v>44</v>
      </c>
      <c r="H811" s="26">
        <f>'Dept Participation Sheet'!U811</f>
        <v>0</v>
      </c>
      <c r="I811" s="28" t="s">
        <v>44</v>
      </c>
      <c r="J811" s="28" t="s">
        <v>44</v>
      </c>
      <c r="K811" s="28" t="s">
        <v>44</v>
      </c>
      <c r="L811" s="41" t="str">
        <f>SUBSTITUTE('Dept Participation Sheet'!$Q$94,"/","")</f>
        <v>04102024</v>
      </c>
      <c r="M811" s="14" t="s">
        <v>46</v>
      </c>
      <c r="N811" s="14" t="s">
        <v>98</v>
      </c>
      <c r="O811" s="33">
        <f>'Dept Participation Sheet'!E811</f>
        <v>0</v>
      </c>
      <c r="P811" s="33">
        <f>'Dept Participation Sheet'!F811</f>
        <v>0</v>
      </c>
      <c r="Q811" s="33">
        <f>'Dept Participation Sheet'!G811</f>
        <v>0</v>
      </c>
      <c r="R811" s="14">
        <f>'Dept Participation Sheet'!H811</f>
        <v>0</v>
      </c>
      <c r="S811" s="14">
        <f>'Dept Participation Sheet'!I811</f>
        <v>0</v>
      </c>
      <c r="T811" s="14">
        <f>'Dept Participation Sheet'!J811</f>
        <v>0</v>
      </c>
      <c r="V811" t="s">
        <v>57</v>
      </c>
      <c r="X811" s="28" t="str">
        <f>TEXT('Dept Participation Sheet'!K811,"mmddyyyy")</f>
        <v>01001900</v>
      </c>
      <c r="Y811" s="28" t="str">
        <f>TEXT('Dept Participation Sheet'!C811,"mmddyyyy")</f>
        <v>01001900</v>
      </c>
    </row>
    <row r="812" spans="1:25" x14ac:dyDescent="0.25">
      <c r="A812" t="s">
        <v>42</v>
      </c>
      <c r="B812" s="41" t="str">
        <f>SUBSTITUTE('Dept Participation Sheet'!D812,"-","")</f>
        <v/>
      </c>
      <c r="C812">
        <f>'Dept Participation Sheet'!A831</f>
        <v>0</v>
      </c>
      <c r="E812">
        <f>'Dept Participation Sheet'!B831</f>
        <v>0</v>
      </c>
      <c r="F812" t="s">
        <v>47</v>
      </c>
      <c r="G812" s="28" t="s">
        <v>44</v>
      </c>
      <c r="H812" s="26">
        <f>'Dept Participation Sheet'!U812</f>
        <v>0</v>
      </c>
      <c r="I812" s="28" t="s">
        <v>44</v>
      </c>
      <c r="J812" s="28" t="s">
        <v>44</v>
      </c>
      <c r="K812" s="28" t="s">
        <v>44</v>
      </c>
      <c r="L812" s="41" t="str">
        <f>SUBSTITUTE('Dept Participation Sheet'!$Q$94,"/","")</f>
        <v>04102024</v>
      </c>
      <c r="M812" s="14" t="s">
        <v>46</v>
      </c>
      <c r="N812" s="14" t="s">
        <v>98</v>
      </c>
      <c r="O812" s="33">
        <f>'Dept Participation Sheet'!E812</f>
        <v>0</v>
      </c>
      <c r="P812" s="33">
        <f>'Dept Participation Sheet'!F812</f>
        <v>0</v>
      </c>
      <c r="Q812" s="33">
        <f>'Dept Participation Sheet'!G812</f>
        <v>0</v>
      </c>
      <c r="R812" s="14">
        <f>'Dept Participation Sheet'!H812</f>
        <v>0</v>
      </c>
      <c r="S812" s="14">
        <f>'Dept Participation Sheet'!I812</f>
        <v>0</v>
      </c>
      <c r="T812" s="14">
        <f>'Dept Participation Sheet'!J812</f>
        <v>0</v>
      </c>
      <c r="V812" t="s">
        <v>57</v>
      </c>
      <c r="X812" s="28" t="str">
        <f>TEXT('Dept Participation Sheet'!K812,"mmddyyyy")</f>
        <v>01001900</v>
      </c>
      <c r="Y812" s="28" t="str">
        <f>TEXT('Dept Participation Sheet'!C812,"mmddyyyy")</f>
        <v>01001900</v>
      </c>
    </row>
    <row r="813" spans="1:25" x14ac:dyDescent="0.25">
      <c r="A813" t="s">
        <v>42</v>
      </c>
      <c r="B813" s="41" t="str">
        <f>SUBSTITUTE('Dept Participation Sheet'!D813,"-","")</f>
        <v/>
      </c>
      <c r="C813">
        <f>'Dept Participation Sheet'!A832</f>
        <v>0</v>
      </c>
      <c r="E813">
        <f>'Dept Participation Sheet'!B832</f>
        <v>0</v>
      </c>
      <c r="F813" t="s">
        <v>47</v>
      </c>
      <c r="G813" s="28" t="s">
        <v>44</v>
      </c>
      <c r="H813" s="26">
        <f>'Dept Participation Sheet'!U813</f>
        <v>0</v>
      </c>
      <c r="I813" s="28" t="s">
        <v>44</v>
      </c>
      <c r="J813" s="28" t="s">
        <v>44</v>
      </c>
      <c r="K813" s="28" t="s">
        <v>44</v>
      </c>
      <c r="L813" s="41" t="str">
        <f>SUBSTITUTE('Dept Participation Sheet'!$Q$94,"/","")</f>
        <v>04102024</v>
      </c>
      <c r="M813" s="14" t="s">
        <v>46</v>
      </c>
      <c r="N813" s="14" t="s">
        <v>98</v>
      </c>
      <c r="O813" s="33">
        <f>'Dept Participation Sheet'!E813</f>
        <v>0</v>
      </c>
      <c r="P813" s="33">
        <f>'Dept Participation Sheet'!F813</f>
        <v>0</v>
      </c>
      <c r="Q813" s="33">
        <f>'Dept Participation Sheet'!G813</f>
        <v>0</v>
      </c>
      <c r="R813" s="14">
        <f>'Dept Participation Sheet'!H813</f>
        <v>0</v>
      </c>
      <c r="S813" s="14">
        <f>'Dept Participation Sheet'!I813</f>
        <v>0</v>
      </c>
      <c r="T813" s="14">
        <f>'Dept Participation Sheet'!J813</f>
        <v>0</v>
      </c>
      <c r="V813" t="s">
        <v>57</v>
      </c>
      <c r="X813" s="28" t="str">
        <f>TEXT('Dept Participation Sheet'!K813,"mmddyyyy")</f>
        <v>01001900</v>
      </c>
      <c r="Y813" s="28" t="str">
        <f>TEXT('Dept Participation Sheet'!C813,"mmddyyyy")</f>
        <v>01001900</v>
      </c>
    </row>
    <row r="814" spans="1:25" x14ac:dyDescent="0.25">
      <c r="A814" t="s">
        <v>42</v>
      </c>
      <c r="B814" s="41" t="str">
        <f>SUBSTITUTE('Dept Participation Sheet'!D814,"-","")</f>
        <v/>
      </c>
      <c r="C814">
        <f>'Dept Participation Sheet'!A833</f>
        <v>0</v>
      </c>
      <c r="E814">
        <f>'Dept Participation Sheet'!B833</f>
        <v>0</v>
      </c>
      <c r="F814" t="s">
        <v>47</v>
      </c>
      <c r="G814" s="28" t="s">
        <v>44</v>
      </c>
      <c r="H814" s="26">
        <f>'Dept Participation Sheet'!U814</f>
        <v>0</v>
      </c>
      <c r="I814" s="28" t="s">
        <v>44</v>
      </c>
      <c r="J814" s="28" t="s">
        <v>44</v>
      </c>
      <c r="K814" s="28" t="s">
        <v>44</v>
      </c>
      <c r="L814" s="41" t="str">
        <f>SUBSTITUTE('Dept Participation Sheet'!$Q$94,"/","")</f>
        <v>04102024</v>
      </c>
      <c r="M814" s="14" t="s">
        <v>46</v>
      </c>
      <c r="N814" s="14" t="s">
        <v>98</v>
      </c>
      <c r="O814" s="33">
        <f>'Dept Participation Sheet'!E814</f>
        <v>0</v>
      </c>
      <c r="P814" s="33">
        <f>'Dept Participation Sheet'!F814</f>
        <v>0</v>
      </c>
      <c r="Q814" s="33">
        <f>'Dept Participation Sheet'!G814</f>
        <v>0</v>
      </c>
      <c r="R814" s="14">
        <f>'Dept Participation Sheet'!H814</f>
        <v>0</v>
      </c>
      <c r="S814" s="14">
        <f>'Dept Participation Sheet'!I814</f>
        <v>0</v>
      </c>
      <c r="T814" s="14">
        <f>'Dept Participation Sheet'!J814</f>
        <v>0</v>
      </c>
      <c r="V814" t="s">
        <v>57</v>
      </c>
      <c r="X814" s="28" t="str">
        <f>TEXT('Dept Participation Sheet'!K814,"mmddyyyy")</f>
        <v>01001900</v>
      </c>
      <c r="Y814" s="28" t="str">
        <f>TEXT('Dept Participation Sheet'!C814,"mmddyyyy")</f>
        <v>01001900</v>
      </c>
    </row>
    <row r="815" spans="1:25" x14ac:dyDescent="0.25">
      <c r="A815" t="s">
        <v>42</v>
      </c>
      <c r="B815" s="41" t="str">
        <f>SUBSTITUTE('Dept Participation Sheet'!D815,"-","")</f>
        <v/>
      </c>
      <c r="C815">
        <f>'Dept Participation Sheet'!A834</f>
        <v>0</v>
      </c>
      <c r="E815">
        <f>'Dept Participation Sheet'!B834</f>
        <v>0</v>
      </c>
      <c r="F815" t="s">
        <v>47</v>
      </c>
      <c r="G815" s="28" t="s">
        <v>44</v>
      </c>
      <c r="H815" s="26">
        <f>'Dept Participation Sheet'!U815</f>
        <v>0</v>
      </c>
      <c r="I815" s="28" t="s">
        <v>44</v>
      </c>
      <c r="J815" s="28" t="s">
        <v>44</v>
      </c>
      <c r="K815" s="28" t="s">
        <v>44</v>
      </c>
      <c r="L815" s="41" t="str">
        <f>SUBSTITUTE('Dept Participation Sheet'!$Q$94,"/","")</f>
        <v>04102024</v>
      </c>
      <c r="M815" s="14" t="s">
        <v>46</v>
      </c>
      <c r="N815" s="14" t="s">
        <v>98</v>
      </c>
      <c r="O815" s="33">
        <f>'Dept Participation Sheet'!E815</f>
        <v>0</v>
      </c>
      <c r="P815" s="33">
        <f>'Dept Participation Sheet'!F815</f>
        <v>0</v>
      </c>
      <c r="Q815" s="33">
        <f>'Dept Participation Sheet'!G815</f>
        <v>0</v>
      </c>
      <c r="R815" s="14">
        <f>'Dept Participation Sheet'!H815</f>
        <v>0</v>
      </c>
      <c r="S815" s="14">
        <f>'Dept Participation Sheet'!I815</f>
        <v>0</v>
      </c>
      <c r="T815" s="14">
        <f>'Dept Participation Sheet'!J815</f>
        <v>0</v>
      </c>
      <c r="V815" t="s">
        <v>57</v>
      </c>
      <c r="X815" s="28" t="str">
        <f>TEXT('Dept Participation Sheet'!K815,"mmddyyyy")</f>
        <v>01001900</v>
      </c>
      <c r="Y815" s="28" t="str">
        <f>TEXT('Dept Participation Sheet'!C815,"mmddyyyy")</f>
        <v>01001900</v>
      </c>
    </row>
    <row r="816" spans="1:25" x14ac:dyDescent="0.25">
      <c r="A816" t="s">
        <v>42</v>
      </c>
      <c r="B816" s="41" t="str">
        <f>SUBSTITUTE('Dept Participation Sheet'!D816,"-","")</f>
        <v/>
      </c>
      <c r="C816">
        <f>'Dept Participation Sheet'!A835</f>
        <v>0</v>
      </c>
      <c r="E816">
        <f>'Dept Participation Sheet'!B835</f>
        <v>0</v>
      </c>
      <c r="F816" t="s">
        <v>47</v>
      </c>
      <c r="G816" s="28" t="s">
        <v>44</v>
      </c>
      <c r="H816" s="26">
        <f>'Dept Participation Sheet'!U816</f>
        <v>0</v>
      </c>
      <c r="I816" s="28" t="s">
        <v>44</v>
      </c>
      <c r="J816" s="28" t="s">
        <v>44</v>
      </c>
      <c r="K816" s="28" t="s">
        <v>44</v>
      </c>
      <c r="L816" s="41" t="str">
        <f>SUBSTITUTE('Dept Participation Sheet'!$Q$94,"/","")</f>
        <v>04102024</v>
      </c>
      <c r="M816" s="14" t="s">
        <v>46</v>
      </c>
      <c r="N816" s="14" t="s">
        <v>98</v>
      </c>
      <c r="O816" s="33">
        <f>'Dept Participation Sheet'!E816</f>
        <v>0</v>
      </c>
      <c r="P816" s="33">
        <f>'Dept Participation Sheet'!F816</f>
        <v>0</v>
      </c>
      <c r="Q816" s="33">
        <f>'Dept Participation Sheet'!G816</f>
        <v>0</v>
      </c>
      <c r="R816" s="14">
        <f>'Dept Participation Sheet'!H816</f>
        <v>0</v>
      </c>
      <c r="S816" s="14">
        <f>'Dept Participation Sheet'!I816</f>
        <v>0</v>
      </c>
      <c r="T816" s="14">
        <f>'Dept Participation Sheet'!J816</f>
        <v>0</v>
      </c>
      <c r="V816" t="s">
        <v>57</v>
      </c>
      <c r="X816" s="28" t="str">
        <f>TEXT('Dept Participation Sheet'!K816,"mmddyyyy")</f>
        <v>01001900</v>
      </c>
      <c r="Y816" s="28" t="str">
        <f>TEXT('Dept Participation Sheet'!C816,"mmddyyyy")</f>
        <v>01001900</v>
      </c>
    </row>
    <row r="817" spans="1:25" x14ac:dyDescent="0.25">
      <c r="A817" t="s">
        <v>42</v>
      </c>
      <c r="B817" s="41" t="str">
        <f>SUBSTITUTE('Dept Participation Sheet'!D817,"-","")</f>
        <v/>
      </c>
      <c r="C817">
        <f>'Dept Participation Sheet'!A836</f>
        <v>0</v>
      </c>
      <c r="E817">
        <f>'Dept Participation Sheet'!B836</f>
        <v>0</v>
      </c>
      <c r="F817" t="s">
        <v>47</v>
      </c>
      <c r="G817" s="28" t="s">
        <v>44</v>
      </c>
      <c r="H817" s="26">
        <f>'Dept Participation Sheet'!U817</f>
        <v>0</v>
      </c>
      <c r="I817" s="28" t="s">
        <v>44</v>
      </c>
      <c r="J817" s="28" t="s">
        <v>44</v>
      </c>
      <c r="K817" s="28" t="s">
        <v>44</v>
      </c>
      <c r="L817" s="41" t="str">
        <f>SUBSTITUTE('Dept Participation Sheet'!$Q$94,"/","")</f>
        <v>04102024</v>
      </c>
      <c r="M817" s="14" t="s">
        <v>46</v>
      </c>
      <c r="N817" s="14" t="s">
        <v>98</v>
      </c>
      <c r="O817" s="33">
        <f>'Dept Participation Sheet'!E817</f>
        <v>0</v>
      </c>
      <c r="P817" s="33">
        <f>'Dept Participation Sheet'!F817</f>
        <v>0</v>
      </c>
      <c r="Q817" s="33">
        <f>'Dept Participation Sheet'!G817</f>
        <v>0</v>
      </c>
      <c r="R817" s="14">
        <f>'Dept Participation Sheet'!H817</f>
        <v>0</v>
      </c>
      <c r="S817" s="14">
        <f>'Dept Participation Sheet'!I817</f>
        <v>0</v>
      </c>
      <c r="T817" s="14">
        <f>'Dept Participation Sheet'!J817</f>
        <v>0</v>
      </c>
      <c r="V817" t="s">
        <v>57</v>
      </c>
      <c r="X817" s="28" t="str">
        <f>TEXT('Dept Participation Sheet'!K817,"mmddyyyy")</f>
        <v>01001900</v>
      </c>
      <c r="Y817" s="28" t="str">
        <f>TEXT('Dept Participation Sheet'!C817,"mmddyyyy")</f>
        <v>01001900</v>
      </c>
    </row>
    <row r="818" spans="1:25" x14ac:dyDescent="0.25">
      <c r="A818" t="s">
        <v>42</v>
      </c>
      <c r="B818" s="41" t="str">
        <f>SUBSTITUTE('Dept Participation Sheet'!D818,"-","")</f>
        <v/>
      </c>
      <c r="C818">
        <f>'Dept Participation Sheet'!A837</f>
        <v>0</v>
      </c>
      <c r="E818">
        <f>'Dept Participation Sheet'!B837</f>
        <v>0</v>
      </c>
      <c r="F818" t="s">
        <v>47</v>
      </c>
      <c r="G818" s="28" t="s">
        <v>44</v>
      </c>
      <c r="H818" s="26">
        <f>'Dept Participation Sheet'!U818</f>
        <v>0</v>
      </c>
      <c r="I818" s="28" t="s">
        <v>44</v>
      </c>
      <c r="J818" s="28" t="s">
        <v>44</v>
      </c>
      <c r="K818" s="28" t="s">
        <v>44</v>
      </c>
      <c r="L818" s="41" t="str">
        <f>SUBSTITUTE('Dept Participation Sheet'!$Q$94,"/","")</f>
        <v>04102024</v>
      </c>
      <c r="M818" s="14" t="s">
        <v>46</v>
      </c>
      <c r="N818" s="14" t="s">
        <v>98</v>
      </c>
      <c r="O818" s="33">
        <f>'Dept Participation Sheet'!E818</f>
        <v>0</v>
      </c>
      <c r="P818" s="33">
        <f>'Dept Participation Sheet'!F818</f>
        <v>0</v>
      </c>
      <c r="Q818" s="33">
        <f>'Dept Participation Sheet'!G818</f>
        <v>0</v>
      </c>
      <c r="R818" s="14">
        <f>'Dept Participation Sheet'!H818</f>
        <v>0</v>
      </c>
      <c r="S818" s="14">
        <f>'Dept Participation Sheet'!I818</f>
        <v>0</v>
      </c>
      <c r="T818" s="14">
        <f>'Dept Participation Sheet'!J818</f>
        <v>0</v>
      </c>
      <c r="V818" t="s">
        <v>57</v>
      </c>
      <c r="X818" s="28" t="str">
        <f>TEXT('Dept Participation Sheet'!K818,"mmddyyyy")</f>
        <v>01001900</v>
      </c>
      <c r="Y818" s="28" t="str">
        <f>TEXT('Dept Participation Sheet'!C818,"mmddyyyy")</f>
        <v>01001900</v>
      </c>
    </row>
    <row r="819" spans="1:25" x14ac:dyDescent="0.25">
      <c r="A819" t="s">
        <v>42</v>
      </c>
      <c r="B819" s="41" t="str">
        <f>SUBSTITUTE('Dept Participation Sheet'!D819,"-","")</f>
        <v/>
      </c>
      <c r="C819">
        <f>'Dept Participation Sheet'!A838</f>
        <v>0</v>
      </c>
      <c r="E819">
        <f>'Dept Participation Sheet'!B838</f>
        <v>0</v>
      </c>
      <c r="F819" t="s">
        <v>47</v>
      </c>
      <c r="G819" s="28" t="s">
        <v>44</v>
      </c>
      <c r="H819" s="26">
        <f>'Dept Participation Sheet'!U819</f>
        <v>0</v>
      </c>
      <c r="I819" s="28" t="s">
        <v>44</v>
      </c>
      <c r="J819" s="28" t="s">
        <v>44</v>
      </c>
      <c r="K819" s="28" t="s">
        <v>44</v>
      </c>
      <c r="L819" s="41" t="str">
        <f>SUBSTITUTE('Dept Participation Sheet'!$Q$94,"/","")</f>
        <v>04102024</v>
      </c>
      <c r="M819" s="14" t="s">
        <v>46</v>
      </c>
      <c r="N819" s="14" t="s">
        <v>98</v>
      </c>
      <c r="O819" s="33">
        <f>'Dept Participation Sheet'!E819</f>
        <v>0</v>
      </c>
      <c r="P819" s="33">
        <f>'Dept Participation Sheet'!F819</f>
        <v>0</v>
      </c>
      <c r="Q819" s="33">
        <f>'Dept Participation Sheet'!G819</f>
        <v>0</v>
      </c>
      <c r="R819" s="14">
        <f>'Dept Participation Sheet'!H819</f>
        <v>0</v>
      </c>
      <c r="S819" s="14">
        <f>'Dept Participation Sheet'!I819</f>
        <v>0</v>
      </c>
      <c r="T819" s="14">
        <f>'Dept Participation Sheet'!J819</f>
        <v>0</v>
      </c>
      <c r="V819" t="s">
        <v>57</v>
      </c>
      <c r="X819" s="28" t="str">
        <f>TEXT('Dept Participation Sheet'!K819,"mmddyyyy")</f>
        <v>01001900</v>
      </c>
      <c r="Y819" s="28" t="str">
        <f>TEXT('Dept Participation Sheet'!C819,"mmddyyyy")</f>
        <v>01001900</v>
      </c>
    </row>
    <row r="820" spans="1:25" x14ac:dyDescent="0.25">
      <c r="A820" t="s">
        <v>42</v>
      </c>
      <c r="B820" s="41" t="str">
        <f>SUBSTITUTE('Dept Participation Sheet'!D820,"-","")</f>
        <v/>
      </c>
      <c r="C820">
        <f>'Dept Participation Sheet'!A839</f>
        <v>0</v>
      </c>
      <c r="E820">
        <f>'Dept Participation Sheet'!B839</f>
        <v>0</v>
      </c>
      <c r="F820" t="s">
        <v>47</v>
      </c>
      <c r="G820" s="28" t="s">
        <v>44</v>
      </c>
      <c r="H820" s="26">
        <f>'Dept Participation Sheet'!U820</f>
        <v>0</v>
      </c>
      <c r="I820" s="28" t="s">
        <v>44</v>
      </c>
      <c r="J820" s="28" t="s">
        <v>44</v>
      </c>
      <c r="K820" s="28" t="s">
        <v>44</v>
      </c>
      <c r="L820" s="41" t="str">
        <f>SUBSTITUTE('Dept Participation Sheet'!$Q$94,"/","")</f>
        <v>04102024</v>
      </c>
      <c r="M820" s="14" t="s">
        <v>46</v>
      </c>
      <c r="N820" s="14" t="s">
        <v>98</v>
      </c>
      <c r="O820" s="33">
        <f>'Dept Participation Sheet'!E820</f>
        <v>0</v>
      </c>
      <c r="P820" s="33">
        <f>'Dept Participation Sheet'!F820</f>
        <v>0</v>
      </c>
      <c r="Q820" s="33">
        <f>'Dept Participation Sheet'!G820</f>
        <v>0</v>
      </c>
      <c r="R820" s="14">
        <f>'Dept Participation Sheet'!H820</f>
        <v>0</v>
      </c>
      <c r="S820" s="14">
        <f>'Dept Participation Sheet'!I820</f>
        <v>0</v>
      </c>
      <c r="T820" s="14">
        <f>'Dept Participation Sheet'!J820</f>
        <v>0</v>
      </c>
      <c r="V820" t="s">
        <v>57</v>
      </c>
      <c r="X820" s="28" t="str">
        <f>TEXT('Dept Participation Sheet'!K820,"mmddyyyy")</f>
        <v>01001900</v>
      </c>
      <c r="Y820" s="28" t="str">
        <f>TEXT('Dept Participation Sheet'!C820,"mmddyyyy")</f>
        <v>01001900</v>
      </c>
    </row>
    <row r="821" spans="1:25" x14ac:dyDescent="0.25">
      <c r="A821" t="s">
        <v>42</v>
      </c>
      <c r="B821" s="41" t="str">
        <f>SUBSTITUTE('Dept Participation Sheet'!D821,"-","")</f>
        <v/>
      </c>
      <c r="C821">
        <f>'Dept Participation Sheet'!A840</f>
        <v>0</v>
      </c>
      <c r="E821">
        <f>'Dept Participation Sheet'!B840</f>
        <v>0</v>
      </c>
      <c r="F821" t="s">
        <v>47</v>
      </c>
      <c r="G821" s="28" t="s">
        <v>44</v>
      </c>
      <c r="H821" s="26">
        <f>'Dept Participation Sheet'!U821</f>
        <v>0</v>
      </c>
      <c r="I821" s="28" t="s">
        <v>44</v>
      </c>
      <c r="J821" s="28" t="s">
        <v>44</v>
      </c>
      <c r="K821" s="28" t="s">
        <v>44</v>
      </c>
      <c r="L821" s="41" t="str">
        <f>SUBSTITUTE('Dept Participation Sheet'!$Q$94,"/","")</f>
        <v>04102024</v>
      </c>
      <c r="M821" s="14" t="s">
        <v>46</v>
      </c>
      <c r="N821" s="14" t="s">
        <v>98</v>
      </c>
      <c r="O821" s="33">
        <f>'Dept Participation Sheet'!E821</f>
        <v>0</v>
      </c>
      <c r="P821" s="33">
        <f>'Dept Participation Sheet'!F821</f>
        <v>0</v>
      </c>
      <c r="Q821" s="33">
        <f>'Dept Participation Sheet'!G821</f>
        <v>0</v>
      </c>
      <c r="R821" s="14">
        <f>'Dept Participation Sheet'!H821</f>
        <v>0</v>
      </c>
      <c r="S821" s="14">
        <f>'Dept Participation Sheet'!I821</f>
        <v>0</v>
      </c>
      <c r="T821" s="14">
        <f>'Dept Participation Sheet'!J821</f>
        <v>0</v>
      </c>
      <c r="V821" t="s">
        <v>57</v>
      </c>
      <c r="X821" s="28" t="str">
        <f>TEXT('Dept Participation Sheet'!K821,"mmddyyyy")</f>
        <v>01001900</v>
      </c>
      <c r="Y821" s="28" t="str">
        <f>TEXT('Dept Participation Sheet'!C821,"mmddyyyy")</f>
        <v>01001900</v>
      </c>
    </row>
    <row r="822" spans="1:25" x14ac:dyDescent="0.25">
      <c r="A822" t="s">
        <v>42</v>
      </c>
      <c r="B822" s="41" t="str">
        <f>SUBSTITUTE('Dept Participation Sheet'!D822,"-","")</f>
        <v/>
      </c>
      <c r="C822">
        <f>'Dept Participation Sheet'!A841</f>
        <v>0</v>
      </c>
      <c r="E822">
        <f>'Dept Participation Sheet'!B841</f>
        <v>0</v>
      </c>
      <c r="F822" t="s">
        <v>47</v>
      </c>
      <c r="G822" s="28" t="s">
        <v>44</v>
      </c>
      <c r="H822" s="26">
        <f>'Dept Participation Sheet'!U822</f>
        <v>0</v>
      </c>
      <c r="I822" s="28" t="s">
        <v>44</v>
      </c>
      <c r="J822" s="28" t="s">
        <v>44</v>
      </c>
      <c r="K822" s="28" t="s">
        <v>44</v>
      </c>
      <c r="L822" s="41" t="str">
        <f>SUBSTITUTE('Dept Participation Sheet'!$Q$94,"/","")</f>
        <v>04102024</v>
      </c>
      <c r="M822" s="14" t="s">
        <v>46</v>
      </c>
      <c r="N822" s="14" t="s">
        <v>98</v>
      </c>
      <c r="O822" s="33">
        <f>'Dept Participation Sheet'!E822</f>
        <v>0</v>
      </c>
      <c r="P822" s="33">
        <f>'Dept Participation Sheet'!F822</f>
        <v>0</v>
      </c>
      <c r="Q822" s="33">
        <f>'Dept Participation Sheet'!G822</f>
        <v>0</v>
      </c>
      <c r="R822" s="14">
        <f>'Dept Participation Sheet'!H822</f>
        <v>0</v>
      </c>
      <c r="S822" s="14">
        <f>'Dept Participation Sheet'!I822</f>
        <v>0</v>
      </c>
      <c r="T822" s="14">
        <f>'Dept Participation Sheet'!J822</f>
        <v>0</v>
      </c>
      <c r="V822" t="s">
        <v>57</v>
      </c>
      <c r="X822" s="28" t="str">
        <f>TEXT('Dept Participation Sheet'!K822,"mmddyyyy")</f>
        <v>01001900</v>
      </c>
      <c r="Y822" s="28" t="str">
        <f>TEXT('Dept Participation Sheet'!C822,"mmddyyyy")</f>
        <v>01001900</v>
      </c>
    </row>
    <row r="823" spans="1:25" x14ac:dyDescent="0.25">
      <c r="A823" t="s">
        <v>42</v>
      </c>
      <c r="B823" s="41" t="str">
        <f>SUBSTITUTE('Dept Participation Sheet'!D823,"-","")</f>
        <v/>
      </c>
      <c r="C823">
        <f>'Dept Participation Sheet'!A842</f>
        <v>0</v>
      </c>
      <c r="E823">
        <f>'Dept Participation Sheet'!B842</f>
        <v>0</v>
      </c>
      <c r="F823" t="s">
        <v>47</v>
      </c>
      <c r="G823" s="28" t="s">
        <v>44</v>
      </c>
      <c r="H823" s="26">
        <f>'Dept Participation Sheet'!U823</f>
        <v>0</v>
      </c>
      <c r="I823" s="28" t="s">
        <v>44</v>
      </c>
      <c r="J823" s="28" t="s">
        <v>44</v>
      </c>
      <c r="K823" s="28" t="s">
        <v>44</v>
      </c>
      <c r="L823" s="41" t="str">
        <f>SUBSTITUTE('Dept Participation Sheet'!$Q$94,"/","")</f>
        <v>04102024</v>
      </c>
      <c r="M823" s="14" t="s">
        <v>46</v>
      </c>
      <c r="N823" s="14" t="s">
        <v>98</v>
      </c>
      <c r="O823" s="33">
        <f>'Dept Participation Sheet'!E823</f>
        <v>0</v>
      </c>
      <c r="P823" s="33">
        <f>'Dept Participation Sheet'!F823</f>
        <v>0</v>
      </c>
      <c r="Q823" s="33">
        <f>'Dept Participation Sheet'!G823</f>
        <v>0</v>
      </c>
      <c r="R823" s="14">
        <f>'Dept Participation Sheet'!H823</f>
        <v>0</v>
      </c>
      <c r="S823" s="14">
        <f>'Dept Participation Sheet'!I823</f>
        <v>0</v>
      </c>
      <c r="T823" s="14">
        <f>'Dept Participation Sheet'!J823</f>
        <v>0</v>
      </c>
      <c r="V823" t="s">
        <v>57</v>
      </c>
      <c r="X823" s="28" t="str">
        <f>TEXT('Dept Participation Sheet'!K823,"mmddyyyy")</f>
        <v>01001900</v>
      </c>
      <c r="Y823" s="28" t="str">
        <f>TEXT('Dept Participation Sheet'!C823,"mmddyyyy")</f>
        <v>01001900</v>
      </c>
    </row>
    <row r="824" spans="1:25" x14ac:dyDescent="0.25">
      <c r="A824" t="s">
        <v>42</v>
      </c>
      <c r="B824" s="41" t="str">
        <f>SUBSTITUTE('Dept Participation Sheet'!D824,"-","")</f>
        <v/>
      </c>
      <c r="C824">
        <f>'Dept Participation Sheet'!A843</f>
        <v>0</v>
      </c>
      <c r="E824">
        <f>'Dept Participation Sheet'!B843</f>
        <v>0</v>
      </c>
      <c r="F824" t="s">
        <v>47</v>
      </c>
      <c r="G824" s="28" t="s">
        <v>44</v>
      </c>
      <c r="H824" s="26">
        <f>'Dept Participation Sheet'!U824</f>
        <v>0</v>
      </c>
      <c r="I824" s="28" t="s">
        <v>44</v>
      </c>
      <c r="J824" s="28" t="s">
        <v>44</v>
      </c>
      <c r="K824" s="28" t="s">
        <v>44</v>
      </c>
      <c r="L824" s="41" t="str">
        <f>SUBSTITUTE('Dept Participation Sheet'!$Q$94,"/","")</f>
        <v>04102024</v>
      </c>
      <c r="M824" s="14" t="s">
        <v>46</v>
      </c>
      <c r="N824" s="14" t="s">
        <v>98</v>
      </c>
      <c r="O824" s="33">
        <f>'Dept Participation Sheet'!E824</f>
        <v>0</v>
      </c>
      <c r="P824" s="33">
        <f>'Dept Participation Sheet'!F824</f>
        <v>0</v>
      </c>
      <c r="Q824" s="33">
        <f>'Dept Participation Sheet'!G824</f>
        <v>0</v>
      </c>
      <c r="R824" s="14">
        <f>'Dept Participation Sheet'!H824</f>
        <v>0</v>
      </c>
      <c r="S824" s="14">
        <f>'Dept Participation Sheet'!I824</f>
        <v>0</v>
      </c>
      <c r="T824" s="14">
        <f>'Dept Participation Sheet'!J824</f>
        <v>0</v>
      </c>
      <c r="V824" t="s">
        <v>57</v>
      </c>
      <c r="X824" s="28" t="str">
        <f>TEXT('Dept Participation Sheet'!K824,"mmddyyyy")</f>
        <v>01001900</v>
      </c>
      <c r="Y824" s="28" t="str">
        <f>TEXT('Dept Participation Sheet'!C824,"mmddyyyy")</f>
        <v>01001900</v>
      </c>
    </row>
    <row r="825" spans="1:25" x14ac:dyDescent="0.25">
      <c r="A825" t="s">
        <v>42</v>
      </c>
      <c r="B825" s="41" t="str">
        <f>SUBSTITUTE('Dept Participation Sheet'!D825,"-","")</f>
        <v/>
      </c>
      <c r="C825">
        <f>'Dept Participation Sheet'!A844</f>
        <v>0</v>
      </c>
      <c r="E825">
        <f>'Dept Participation Sheet'!B844</f>
        <v>0</v>
      </c>
      <c r="F825" t="s">
        <v>47</v>
      </c>
      <c r="G825" s="28" t="s">
        <v>44</v>
      </c>
      <c r="H825" s="26">
        <f>'Dept Participation Sheet'!U825</f>
        <v>0</v>
      </c>
      <c r="I825" s="28" t="s">
        <v>44</v>
      </c>
      <c r="J825" s="28" t="s">
        <v>44</v>
      </c>
      <c r="K825" s="28" t="s">
        <v>44</v>
      </c>
      <c r="L825" s="41" t="str">
        <f>SUBSTITUTE('Dept Participation Sheet'!$Q$94,"/","")</f>
        <v>04102024</v>
      </c>
      <c r="M825" s="14" t="s">
        <v>46</v>
      </c>
      <c r="N825" s="14" t="s">
        <v>98</v>
      </c>
      <c r="O825" s="33">
        <f>'Dept Participation Sheet'!E825</f>
        <v>0</v>
      </c>
      <c r="P825" s="33">
        <f>'Dept Participation Sheet'!F825</f>
        <v>0</v>
      </c>
      <c r="Q825" s="33">
        <f>'Dept Participation Sheet'!G825</f>
        <v>0</v>
      </c>
      <c r="R825" s="14">
        <f>'Dept Participation Sheet'!H825</f>
        <v>0</v>
      </c>
      <c r="S825" s="14">
        <f>'Dept Participation Sheet'!I825</f>
        <v>0</v>
      </c>
      <c r="T825" s="14">
        <f>'Dept Participation Sheet'!J825</f>
        <v>0</v>
      </c>
      <c r="V825" t="s">
        <v>57</v>
      </c>
      <c r="X825" s="28" t="str">
        <f>TEXT('Dept Participation Sheet'!K825,"mmddyyyy")</f>
        <v>01001900</v>
      </c>
      <c r="Y825" s="28" t="str">
        <f>TEXT('Dept Participation Sheet'!C825,"mmddyyyy")</f>
        <v>01001900</v>
      </c>
    </row>
    <row r="826" spans="1:25" x14ac:dyDescent="0.25">
      <c r="A826" t="s">
        <v>42</v>
      </c>
      <c r="B826" s="41" t="str">
        <f>SUBSTITUTE('Dept Participation Sheet'!D826,"-","")</f>
        <v/>
      </c>
      <c r="C826">
        <f>'Dept Participation Sheet'!A845</f>
        <v>0</v>
      </c>
      <c r="E826">
        <f>'Dept Participation Sheet'!B845</f>
        <v>0</v>
      </c>
      <c r="F826" t="s">
        <v>47</v>
      </c>
      <c r="G826" s="28" t="s">
        <v>44</v>
      </c>
      <c r="H826" s="26">
        <f>'Dept Participation Sheet'!U826</f>
        <v>0</v>
      </c>
      <c r="I826" s="28" t="s">
        <v>44</v>
      </c>
      <c r="J826" s="28" t="s">
        <v>44</v>
      </c>
      <c r="K826" s="28" t="s">
        <v>44</v>
      </c>
      <c r="L826" s="41" t="str">
        <f>SUBSTITUTE('Dept Participation Sheet'!$Q$94,"/","")</f>
        <v>04102024</v>
      </c>
      <c r="M826" s="14" t="s">
        <v>46</v>
      </c>
      <c r="N826" s="14" t="s">
        <v>98</v>
      </c>
      <c r="O826" s="33">
        <f>'Dept Participation Sheet'!E826</f>
        <v>0</v>
      </c>
      <c r="P826" s="33">
        <f>'Dept Participation Sheet'!F826</f>
        <v>0</v>
      </c>
      <c r="Q826" s="33">
        <f>'Dept Participation Sheet'!G826</f>
        <v>0</v>
      </c>
      <c r="R826" s="14">
        <f>'Dept Participation Sheet'!H826</f>
        <v>0</v>
      </c>
      <c r="S826" s="14">
        <f>'Dept Participation Sheet'!I826</f>
        <v>0</v>
      </c>
      <c r="T826" s="14">
        <f>'Dept Participation Sheet'!J826</f>
        <v>0</v>
      </c>
      <c r="V826" t="s">
        <v>57</v>
      </c>
      <c r="X826" s="28" t="str">
        <f>TEXT('Dept Participation Sheet'!K826,"mmddyyyy")</f>
        <v>01001900</v>
      </c>
      <c r="Y826" s="28" t="str">
        <f>TEXT('Dept Participation Sheet'!C826,"mmddyyyy")</f>
        <v>01001900</v>
      </c>
    </row>
    <row r="827" spans="1:25" x14ac:dyDescent="0.25">
      <c r="A827" t="s">
        <v>42</v>
      </c>
      <c r="B827" s="41" t="str">
        <f>SUBSTITUTE('Dept Participation Sheet'!D827,"-","")</f>
        <v/>
      </c>
      <c r="C827">
        <f>'Dept Participation Sheet'!A846</f>
        <v>0</v>
      </c>
      <c r="E827">
        <f>'Dept Participation Sheet'!B846</f>
        <v>0</v>
      </c>
      <c r="F827" t="s">
        <v>47</v>
      </c>
      <c r="G827" s="28" t="s">
        <v>44</v>
      </c>
      <c r="H827" s="26">
        <f>'Dept Participation Sheet'!U827</f>
        <v>0</v>
      </c>
      <c r="I827" s="28" t="s">
        <v>44</v>
      </c>
      <c r="J827" s="28" t="s">
        <v>44</v>
      </c>
      <c r="K827" s="28" t="s">
        <v>44</v>
      </c>
      <c r="L827" s="41" t="str">
        <f>SUBSTITUTE('Dept Participation Sheet'!$Q$94,"/","")</f>
        <v>04102024</v>
      </c>
      <c r="M827" s="14" t="s">
        <v>46</v>
      </c>
      <c r="N827" s="14" t="s">
        <v>98</v>
      </c>
      <c r="O827" s="33">
        <f>'Dept Participation Sheet'!E827</f>
        <v>0</v>
      </c>
      <c r="P827" s="33">
        <f>'Dept Participation Sheet'!F827</f>
        <v>0</v>
      </c>
      <c r="Q827" s="33">
        <f>'Dept Participation Sheet'!G827</f>
        <v>0</v>
      </c>
      <c r="R827" s="14">
        <f>'Dept Participation Sheet'!H827</f>
        <v>0</v>
      </c>
      <c r="S827" s="14">
        <f>'Dept Participation Sheet'!I827</f>
        <v>0</v>
      </c>
      <c r="T827" s="14">
        <f>'Dept Participation Sheet'!J827</f>
        <v>0</v>
      </c>
      <c r="V827" t="s">
        <v>57</v>
      </c>
      <c r="X827" s="28" t="str">
        <f>TEXT('Dept Participation Sheet'!K827,"mmddyyyy")</f>
        <v>01001900</v>
      </c>
      <c r="Y827" s="28" t="str">
        <f>TEXT('Dept Participation Sheet'!C827,"mmddyyyy")</f>
        <v>01001900</v>
      </c>
    </row>
    <row r="828" spans="1:25" x14ac:dyDescent="0.25">
      <c r="A828" t="s">
        <v>42</v>
      </c>
      <c r="B828" s="41" t="str">
        <f>SUBSTITUTE('Dept Participation Sheet'!D828,"-","")</f>
        <v/>
      </c>
      <c r="C828">
        <f>'Dept Participation Sheet'!A847</f>
        <v>0</v>
      </c>
      <c r="E828">
        <f>'Dept Participation Sheet'!B847</f>
        <v>0</v>
      </c>
      <c r="F828" t="s">
        <v>47</v>
      </c>
      <c r="G828" s="28" t="s">
        <v>44</v>
      </c>
      <c r="H828" s="26">
        <f>'Dept Participation Sheet'!U828</f>
        <v>0</v>
      </c>
      <c r="I828" s="28" t="s">
        <v>44</v>
      </c>
      <c r="J828" s="28" t="s">
        <v>44</v>
      </c>
      <c r="K828" s="28" t="s">
        <v>44</v>
      </c>
      <c r="L828" s="41" t="str">
        <f>SUBSTITUTE('Dept Participation Sheet'!$Q$94,"/","")</f>
        <v>04102024</v>
      </c>
      <c r="M828" s="14" t="s">
        <v>46</v>
      </c>
      <c r="N828" s="14" t="s">
        <v>98</v>
      </c>
      <c r="O828" s="33">
        <f>'Dept Participation Sheet'!E828</f>
        <v>0</v>
      </c>
      <c r="P828" s="33">
        <f>'Dept Participation Sheet'!F828</f>
        <v>0</v>
      </c>
      <c r="Q828" s="33">
        <f>'Dept Participation Sheet'!G828</f>
        <v>0</v>
      </c>
      <c r="R828" s="14">
        <f>'Dept Participation Sheet'!H828</f>
        <v>0</v>
      </c>
      <c r="S828" s="14">
        <f>'Dept Participation Sheet'!I828</f>
        <v>0</v>
      </c>
      <c r="T828" s="14">
        <f>'Dept Participation Sheet'!J828</f>
        <v>0</v>
      </c>
      <c r="V828" t="s">
        <v>57</v>
      </c>
      <c r="X828" s="28" t="str">
        <f>TEXT('Dept Participation Sheet'!K828,"mmddyyyy")</f>
        <v>01001900</v>
      </c>
      <c r="Y828" s="28" t="str">
        <f>TEXT('Dept Participation Sheet'!C828,"mmddyyyy")</f>
        <v>01001900</v>
      </c>
    </row>
    <row r="829" spans="1:25" x14ac:dyDescent="0.25">
      <c r="A829" t="s">
        <v>42</v>
      </c>
      <c r="B829" s="41" t="str">
        <f>SUBSTITUTE('Dept Participation Sheet'!D829,"-","")</f>
        <v/>
      </c>
      <c r="C829">
        <f>'Dept Participation Sheet'!A848</f>
        <v>0</v>
      </c>
      <c r="E829">
        <f>'Dept Participation Sheet'!B848</f>
        <v>0</v>
      </c>
      <c r="F829" t="s">
        <v>47</v>
      </c>
      <c r="G829" s="28" t="s">
        <v>44</v>
      </c>
      <c r="H829" s="26">
        <f>'Dept Participation Sheet'!U829</f>
        <v>0</v>
      </c>
      <c r="I829" s="28" t="s">
        <v>44</v>
      </c>
      <c r="J829" s="28" t="s">
        <v>44</v>
      </c>
      <c r="K829" s="28" t="s">
        <v>44</v>
      </c>
      <c r="L829" s="41" t="str">
        <f>SUBSTITUTE('Dept Participation Sheet'!$Q$94,"/","")</f>
        <v>04102024</v>
      </c>
      <c r="M829" s="14" t="s">
        <v>46</v>
      </c>
      <c r="N829" s="14" t="s">
        <v>98</v>
      </c>
      <c r="O829" s="33">
        <f>'Dept Participation Sheet'!E829</f>
        <v>0</v>
      </c>
      <c r="P829" s="33">
        <f>'Dept Participation Sheet'!F829</f>
        <v>0</v>
      </c>
      <c r="Q829" s="33">
        <f>'Dept Participation Sheet'!G829</f>
        <v>0</v>
      </c>
      <c r="R829" s="14">
        <f>'Dept Participation Sheet'!H829</f>
        <v>0</v>
      </c>
      <c r="S829" s="14">
        <f>'Dept Participation Sheet'!I829</f>
        <v>0</v>
      </c>
      <c r="T829" s="14">
        <f>'Dept Participation Sheet'!J829</f>
        <v>0</v>
      </c>
      <c r="V829" t="s">
        <v>57</v>
      </c>
      <c r="X829" s="28" t="str">
        <f>TEXT('Dept Participation Sheet'!K829,"mmddyyyy")</f>
        <v>01001900</v>
      </c>
      <c r="Y829" s="28" t="str">
        <f>TEXT('Dept Participation Sheet'!C829,"mmddyyyy")</f>
        <v>01001900</v>
      </c>
    </row>
    <row r="830" spans="1:25" x14ac:dyDescent="0.25">
      <c r="A830" t="s">
        <v>42</v>
      </c>
      <c r="B830" s="41" t="str">
        <f>SUBSTITUTE('Dept Participation Sheet'!D830,"-","")</f>
        <v/>
      </c>
      <c r="C830">
        <f>'Dept Participation Sheet'!A849</f>
        <v>0</v>
      </c>
      <c r="E830">
        <f>'Dept Participation Sheet'!B849</f>
        <v>0</v>
      </c>
      <c r="F830" t="s">
        <v>47</v>
      </c>
      <c r="G830" s="28" t="s">
        <v>44</v>
      </c>
      <c r="H830" s="26">
        <f>'Dept Participation Sheet'!U830</f>
        <v>0</v>
      </c>
      <c r="I830" s="28" t="s">
        <v>44</v>
      </c>
      <c r="J830" s="28" t="s">
        <v>44</v>
      </c>
      <c r="K830" s="28" t="s">
        <v>44</v>
      </c>
      <c r="L830" s="41" t="str">
        <f>SUBSTITUTE('Dept Participation Sheet'!$Q$94,"/","")</f>
        <v>04102024</v>
      </c>
      <c r="M830" s="14" t="s">
        <v>46</v>
      </c>
      <c r="N830" s="14" t="s">
        <v>98</v>
      </c>
      <c r="O830" s="33">
        <f>'Dept Participation Sheet'!E830</f>
        <v>0</v>
      </c>
      <c r="P830" s="33">
        <f>'Dept Participation Sheet'!F830</f>
        <v>0</v>
      </c>
      <c r="Q830" s="33">
        <f>'Dept Participation Sheet'!G830</f>
        <v>0</v>
      </c>
      <c r="R830" s="14">
        <f>'Dept Participation Sheet'!H830</f>
        <v>0</v>
      </c>
      <c r="S830" s="14">
        <f>'Dept Participation Sheet'!I830</f>
        <v>0</v>
      </c>
      <c r="T830" s="14">
        <f>'Dept Participation Sheet'!J830</f>
        <v>0</v>
      </c>
      <c r="V830" t="s">
        <v>57</v>
      </c>
      <c r="X830" s="28" t="str">
        <f>TEXT('Dept Participation Sheet'!K830,"mmddyyyy")</f>
        <v>01001900</v>
      </c>
      <c r="Y830" s="28" t="str">
        <f>TEXT('Dept Participation Sheet'!C830,"mmddyyyy")</f>
        <v>01001900</v>
      </c>
    </row>
    <row r="831" spans="1:25" x14ac:dyDescent="0.25">
      <c r="A831" t="s">
        <v>42</v>
      </c>
      <c r="B831" s="41" t="str">
        <f>SUBSTITUTE('Dept Participation Sheet'!D831,"-","")</f>
        <v/>
      </c>
      <c r="C831">
        <f>'Dept Participation Sheet'!A850</f>
        <v>0</v>
      </c>
      <c r="E831">
        <f>'Dept Participation Sheet'!B850</f>
        <v>0</v>
      </c>
      <c r="F831" t="s">
        <v>47</v>
      </c>
      <c r="G831" s="28" t="s">
        <v>44</v>
      </c>
      <c r="H831" s="26">
        <f>'Dept Participation Sheet'!U831</f>
        <v>0</v>
      </c>
      <c r="I831" s="28" t="s">
        <v>44</v>
      </c>
      <c r="J831" s="28" t="s">
        <v>44</v>
      </c>
      <c r="K831" s="28" t="s">
        <v>44</v>
      </c>
      <c r="L831" s="41" t="str">
        <f>SUBSTITUTE('Dept Participation Sheet'!$Q$94,"/","")</f>
        <v>04102024</v>
      </c>
      <c r="M831" s="14" t="s">
        <v>46</v>
      </c>
      <c r="N831" s="14" t="s">
        <v>98</v>
      </c>
      <c r="O831" s="33">
        <f>'Dept Participation Sheet'!E831</f>
        <v>0</v>
      </c>
      <c r="P831" s="33">
        <f>'Dept Participation Sheet'!F831</f>
        <v>0</v>
      </c>
      <c r="Q831" s="33">
        <f>'Dept Participation Sheet'!G831</f>
        <v>0</v>
      </c>
      <c r="R831" s="14">
        <f>'Dept Participation Sheet'!H831</f>
        <v>0</v>
      </c>
      <c r="S831" s="14">
        <f>'Dept Participation Sheet'!I831</f>
        <v>0</v>
      </c>
      <c r="T831" s="14">
        <f>'Dept Participation Sheet'!J831</f>
        <v>0</v>
      </c>
      <c r="V831" t="s">
        <v>57</v>
      </c>
      <c r="X831" s="28" t="str">
        <f>TEXT('Dept Participation Sheet'!K831,"mmddyyyy")</f>
        <v>01001900</v>
      </c>
      <c r="Y831" s="28" t="str">
        <f>TEXT('Dept Participation Sheet'!C831,"mmddyyyy")</f>
        <v>01001900</v>
      </c>
    </row>
    <row r="832" spans="1:25" x14ac:dyDescent="0.25">
      <c r="A832" t="s">
        <v>42</v>
      </c>
      <c r="B832" s="41" t="str">
        <f>SUBSTITUTE('Dept Participation Sheet'!D832,"-","")</f>
        <v/>
      </c>
      <c r="C832">
        <f>'Dept Participation Sheet'!A851</f>
        <v>0</v>
      </c>
      <c r="E832">
        <f>'Dept Participation Sheet'!B851</f>
        <v>0</v>
      </c>
      <c r="F832" t="s">
        <v>47</v>
      </c>
      <c r="G832" s="28" t="s">
        <v>44</v>
      </c>
      <c r="H832" s="26">
        <f>'Dept Participation Sheet'!U832</f>
        <v>0</v>
      </c>
      <c r="I832" s="28" t="s">
        <v>44</v>
      </c>
      <c r="J832" s="28" t="s">
        <v>44</v>
      </c>
      <c r="K832" s="28" t="s">
        <v>44</v>
      </c>
      <c r="L832" s="41" t="str">
        <f>SUBSTITUTE('Dept Participation Sheet'!$Q$94,"/","")</f>
        <v>04102024</v>
      </c>
      <c r="M832" s="14" t="s">
        <v>46</v>
      </c>
      <c r="N832" s="14" t="s">
        <v>98</v>
      </c>
      <c r="O832" s="33">
        <f>'Dept Participation Sheet'!E832</f>
        <v>0</v>
      </c>
      <c r="P832" s="33">
        <f>'Dept Participation Sheet'!F832</f>
        <v>0</v>
      </c>
      <c r="Q832" s="33">
        <f>'Dept Participation Sheet'!G832</f>
        <v>0</v>
      </c>
      <c r="R832" s="14">
        <f>'Dept Participation Sheet'!H832</f>
        <v>0</v>
      </c>
      <c r="S832" s="14">
        <f>'Dept Participation Sheet'!I832</f>
        <v>0</v>
      </c>
      <c r="T832" s="14">
        <f>'Dept Participation Sheet'!J832</f>
        <v>0</v>
      </c>
      <c r="V832" t="s">
        <v>57</v>
      </c>
      <c r="X832" s="28" t="str">
        <f>TEXT('Dept Participation Sheet'!K832,"mmddyyyy")</f>
        <v>01001900</v>
      </c>
      <c r="Y832" s="28" t="str">
        <f>TEXT('Dept Participation Sheet'!C832,"mmddyyyy")</f>
        <v>01001900</v>
      </c>
    </row>
    <row r="833" spans="1:25" x14ac:dyDescent="0.25">
      <c r="A833" t="s">
        <v>42</v>
      </c>
      <c r="B833" s="41" t="str">
        <f>SUBSTITUTE('Dept Participation Sheet'!D833,"-","")</f>
        <v/>
      </c>
      <c r="C833">
        <f>'Dept Participation Sheet'!A852</f>
        <v>0</v>
      </c>
      <c r="E833">
        <f>'Dept Participation Sheet'!B852</f>
        <v>0</v>
      </c>
      <c r="F833" t="s">
        <v>47</v>
      </c>
      <c r="G833" s="28" t="s">
        <v>44</v>
      </c>
      <c r="H833" s="26">
        <f>'Dept Participation Sheet'!U833</f>
        <v>0</v>
      </c>
      <c r="I833" s="28" t="s">
        <v>44</v>
      </c>
      <c r="J833" s="28" t="s">
        <v>44</v>
      </c>
      <c r="K833" s="28" t="s">
        <v>44</v>
      </c>
      <c r="L833" s="41" t="str">
        <f>SUBSTITUTE('Dept Participation Sheet'!$Q$94,"/","")</f>
        <v>04102024</v>
      </c>
      <c r="M833" s="14" t="s">
        <v>46</v>
      </c>
      <c r="N833" s="14" t="s">
        <v>98</v>
      </c>
      <c r="O833" s="33">
        <f>'Dept Participation Sheet'!E833</f>
        <v>0</v>
      </c>
      <c r="P833" s="33">
        <f>'Dept Participation Sheet'!F833</f>
        <v>0</v>
      </c>
      <c r="Q833" s="33">
        <f>'Dept Participation Sheet'!G833</f>
        <v>0</v>
      </c>
      <c r="R833" s="14">
        <f>'Dept Participation Sheet'!H833</f>
        <v>0</v>
      </c>
      <c r="S833" s="14">
        <f>'Dept Participation Sheet'!I833</f>
        <v>0</v>
      </c>
      <c r="T833" s="14">
        <f>'Dept Participation Sheet'!J833</f>
        <v>0</v>
      </c>
      <c r="V833" t="s">
        <v>57</v>
      </c>
      <c r="X833" s="28" t="str">
        <f>TEXT('Dept Participation Sheet'!K833,"mmddyyyy")</f>
        <v>01001900</v>
      </c>
      <c r="Y833" s="28" t="str">
        <f>TEXT('Dept Participation Sheet'!C833,"mmddyyyy")</f>
        <v>01001900</v>
      </c>
    </row>
    <row r="834" spans="1:25" x14ac:dyDescent="0.25">
      <c r="A834" t="s">
        <v>42</v>
      </c>
      <c r="B834" s="41" t="str">
        <f>SUBSTITUTE('Dept Participation Sheet'!D834,"-","")</f>
        <v/>
      </c>
      <c r="C834">
        <f>'Dept Participation Sheet'!A853</f>
        <v>0</v>
      </c>
      <c r="E834">
        <f>'Dept Participation Sheet'!B853</f>
        <v>0</v>
      </c>
      <c r="F834" t="s">
        <v>47</v>
      </c>
      <c r="G834" s="28" t="s">
        <v>44</v>
      </c>
      <c r="H834" s="26">
        <f>'Dept Participation Sheet'!U834</f>
        <v>0</v>
      </c>
      <c r="I834" s="28" t="s">
        <v>44</v>
      </c>
      <c r="J834" s="28" t="s">
        <v>44</v>
      </c>
      <c r="K834" s="28" t="s">
        <v>44</v>
      </c>
      <c r="L834" s="41" t="str">
        <f>SUBSTITUTE('Dept Participation Sheet'!$Q$94,"/","")</f>
        <v>04102024</v>
      </c>
      <c r="M834" s="14" t="s">
        <v>46</v>
      </c>
      <c r="N834" s="14" t="s">
        <v>98</v>
      </c>
      <c r="O834" s="33">
        <f>'Dept Participation Sheet'!E834</f>
        <v>0</v>
      </c>
      <c r="P834" s="33">
        <f>'Dept Participation Sheet'!F834</f>
        <v>0</v>
      </c>
      <c r="Q834" s="33">
        <f>'Dept Participation Sheet'!G834</f>
        <v>0</v>
      </c>
      <c r="R834" s="14">
        <f>'Dept Participation Sheet'!H834</f>
        <v>0</v>
      </c>
      <c r="S834" s="14">
        <f>'Dept Participation Sheet'!I834</f>
        <v>0</v>
      </c>
      <c r="T834" s="14">
        <f>'Dept Participation Sheet'!J834</f>
        <v>0</v>
      </c>
      <c r="V834" t="s">
        <v>57</v>
      </c>
      <c r="X834" s="28" t="str">
        <f>TEXT('Dept Participation Sheet'!K834,"mmddyyyy")</f>
        <v>01001900</v>
      </c>
      <c r="Y834" s="28" t="str">
        <f>TEXT('Dept Participation Sheet'!C834,"mmddyyyy")</f>
        <v>01001900</v>
      </c>
    </row>
    <row r="835" spans="1:25" x14ac:dyDescent="0.25">
      <c r="A835" t="s">
        <v>42</v>
      </c>
      <c r="B835" s="41" t="str">
        <f>SUBSTITUTE('Dept Participation Sheet'!D835,"-","")</f>
        <v/>
      </c>
      <c r="C835">
        <f>'Dept Participation Sheet'!A854</f>
        <v>0</v>
      </c>
      <c r="E835">
        <f>'Dept Participation Sheet'!B854</f>
        <v>0</v>
      </c>
      <c r="F835" t="s">
        <v>47</v>
      </c>
      <c r="G835" s="28" t="s">
        <v>44</v>
      </c>
      <c r="H835" s="26">
        <f>'Dept Participation Sheet'!U835</f>
        <v>0</v>
      </c>
      <c r="I835" s="28" t="s">
        <v>44</v>
      </c>
      <c r="J835" s="28" t="s">
        <v>44</v>
      </c>
      <c r="K835" s="28" t="s">
        <v>44</v>
      </c>
      <c r="L835" s="41" t="str">
        <f>SUBSTITUTE('Dept Participation Sheet'!$Q$94,"/","")</f>
        <v>04102024</v>
      </c>
      <c r="M835" s="14" t="s">
        <v>46</v>
      </c>
      <c r="N835" s="14" t="s">
        <v>98</v>
      </c>
      <c r="O835" s="33">
        <f>'Dept Participation Sheet'!E835</f>
        <v>0</v>
      </c>
      <c r="P835" s="33">
        <f>'Dept Participation Sheet'!F835</f>
        <v>0</v>
      </c>
      <c r="Q835" s="33">
        <f>'Dept Participation Sheet'!G835</f>
        <v>0</v>
      </c>
      <c r="R835" s="14">
        <f>'Dept Participation Sheet'!H835</f>
        <v>0</v>
      </c>
      <c r="S835" s="14">
        <f>'Dept Participation Sheet'!I835</f>
        <v>0</v>
      </c>
      <c r="T835" s="14">
        <f>'Dept Participation Sheet'!J835</f>
        <v>0</v>
      </c>
      <c r="V835" t="s">
        <v>57</v>
      </c>
      <c r="X835" s="28" t="str">
        <f>TEXT('Dept Participation Sheet'!K835,"mmddyyyy")</f>
        <v>01001900</v>
      </c>
      <c r="Y835" s="28" t="str">
        <f>TEXT('Dept Participation Sheet'!C835,"mmddyyyy")</f>
        <v>01001900</v>
      </c>
    </row>
    <row r="836" spans="1:25" x14ac:dyDescent="0.25">
      <c r="A836" t="s">
        <v>42</v>
      </c>
      <c r="B836" s="41" t="str">
        <f>SUBSTITUTE('Dept Participation Sheet'!D836,"-","")</f>
        <v/>
      </c>
      <c r="C836">
        <f>'Dept Participation Sheet'!A855</f>
        <v>0</v>
      </c>
      <c r="E836">
        <f>'Dept Participation Sheet'!B855</f>
        <v>0</v>
      </c>
      <c r="F836" t="s">
        <v>47</v>
      </c>
      <c r="G836" s="28" t="s">
        <v>44</v>
      </c>
      <c r="H836" s="26">
        <f>'Dept Participation Sheet'!U836</f>
        <v>0</v>
      </c>
      <c r="I836" s="28" t="s">
        <v>44</v>
      </c>
      <c r="J836" s="28" t="s">
        <v>44</v>
      </c>
      <c r="K836" s="28" t="s">
        <v>44</v>
      </c>
      <c r="L836" s="41" t="str">
        <f>SUBSTITUTE('Dept Participation Sheet'!$Q$94,"/","")</f>
        <v>04102024</v>
      </c>
      <c r="M836" s="14" t="s">
        <v>46</v>
      </c>
      <c r="N836" s="14" t="s">
        <v>98</v>
      </c>
      <c r="O836" s="33">
        <f>'Dept Participation Sheet'!E836</f>
        <v>0</v>
      </c>
      <c r="P836" s="33">
        <f>'Dept Participation Sheet'!F836</f>
        <v>0</v>
      </c>
      <c r="Q836" s="33">
        <f>'Dept Participation Sheet'!G836</f>
        <v>0</v>
      </c>
      <c r="R836" s="14">
        <f>'Dept Participation Sheet'!H836</f>
        <v>0</v>
      </c>
      <c r="S836" s="14">
        <f>'Dept Participation Sheet'!I836</f>
        <v>0</v>
      </c>
      <c r="T836" s="14">
        <f>'Dept Participation Sheet'!J836</f>
        <v>0</v>
      </c>
      <c r="V836" t="s">
        <v>57</v>
      </c>
      <c r="X836" s="28" t="str">
        <f>TEXT('Dept Participation Sheet'!K836,"mmddyyyy")</f>
        <v>01001900</v>
      </c>
      <c r="Y836" s="28" t="str">
        <f>TEXT('Dept Participation Sheet'!C836,"mmddyyyy")</f>
        <v>01001900</v>
      </c>
    </row>
    <row r="837" spans="1:25" x14ac:dyDescent="0.25">
      <c r="A837" t="s">
        <v>42</v>
      </c>
      <c r="B837" s="41" t="str">
        <f>SUBSTITUTE('Dept Participation Sheet'!D837,"-","")</f>
        <v/>
      </c>
      <c r="C837">
        <f>'Dept Participation Sheet'!A856</f>
        <v>0</v>
      </c>
      <c r="E837">
        <f>'Dept Participation Sheet'!B856</f>
        <v>0</v>
      </c>
      <c r="F837" t="s">
        <v>47</v>
      </c>
      <c r="G837" s="28" t="s">
        <v>44</v>
      </c>
      <c r="H837" s="26">
        <f>'Dept Participation Sheet'!U837</f>
        <v>0</v>
      </c>
      <c r="I837" s="28" t="s">
        <v>44</v>
      </c>
      <c r="J837" s="28" t="s">
        <v>44</v>
      </c>
      <c r="K837" s="28" t="s">
        <v>44</v>
      </c>
      <c r="L837" s="41" t="str">
        <f>SUBSTITUTE('Dept Participation Sheet'!$Q$94,"/","")</f>
        <v>04102024</v>
      </c>
      <c r="M837" s="14" t="s">
        <v>46</v>
      </c>
      <c r="N837" s="14" t="s">
        <v>98</v>
      </c>
      <c r="O837" s="33">
        <f>'Dept Participation Sheet'!E837</f>
        <v>0</v>
      </c>
      <c r="P837" s="33">
        <f>'Dept Participation Sheet'!F837</f>
        <v>0</v>
      </c>
      <c r="Q837" s="33">
        <f>'Dept Participation Sheet'!G837</f>
        <v>0</v>
      </c>
      <c r="R837" s="14">
        <f>'Dept Participation Sheet'!H837</f>
        <v>0</v>
      </c>
      <c r="S837" s="14">
        <f>'Dept Participation Sheet'!I837</f>
        <v>0</v>
      </c>
      <c r="T837" s="14">
        <f>'Dept Participation Sheet'!J837</f>
        <v>0</v>
      </c>
      <c r="V837" t="s">
        <v>57</v>
      </c>
      <c r="X837" s="28" t="str">
        <f>TEXT('Dept Participation Sheet'!K837,"mmddyyyy")</f>
        <v>01001900</v>
      </c>
      <c r="Y837" s="28" t="str">
        <f>TEXT('Dept Participation Sheet'!C837,"mmddyyyy")</f>
        <v>01001900</v>
      </c>
    </row>
    <row r="838" spans="1:25" x14ac:dyDescent="0.25">
      <c r="A838" t="s">
        <v>42</v>
      </c>
      <c r="B838" s="41" t="str">
        <f>SUBSTITUTE('Dept Participation Sheet'!D838,"-","")</f>
        <v/>
      </c>
      <c r="C838">
        <f>'Dept Participation Sheet'!A857</f>
        <v>0</v>
      </c>
      <c r="E838">
        <f>'Dept Participation Sheet'!B857</f>
        <v>0</v>
      </c>
      <c r="F838" t="s">
        <v>47</v>
      </c>
      <c r="G838" s="28" t="s">
        <v>44</v>
      </c>
      <c r="H838" s="26">
        <f>'Dept Participation Sheet'!U838</f>
        <v>0</v>
      </c>
      <c r="I838" s="28" t="s">
        <v>44</v>
      </c>
      <c r="J838" s="28" t="s">
        <v>44</v>
      </c>
      <c r="K838" s="28" t="s">
        <v>44</v>
      </c>
      <c r="L838" s="41" t="str">
        <f>SUBSTITUTE('Dept Participation Sheet'!$Q$94,"/","")</f>
        <v>04102024</v>
      </c>
      <c r="M838" s="14" t="s">
        <v>46</v>
      </c>
      <c r="N838" s="14" t="s">
        <v>98</v>
      </c>
      <c r="O838" s="33">
        <f>'Dept Participation Sheet'!E838</f>
        <v>0</v>
      </c>
      <c r="P838" s="33">
        <f>'Dept Participation Sheet'!F838</f>
        <v>0</v>
      </c>
      <c r="Q838" s="33">
        <f>'Dept Participation Sheet'!G838</f>
        <v>0</v>
      </c>
      <c r="R838" s="14">
        <f>'Dept Participation Sheet'!H838</f>
        <v>0</v>
      </c>
      <c r="S838" s="14">
        <f>'Dept Participation Sheet'!I838</f>
        <v>0</v>
      </c>
      <c r="T838" s="14">
        <f>'Dept Participation Sheet'!J838</f>
        <v>0</v>
      </c>
      <c r="V838" t="s">
        <v>57</v>
      </c>
      <c r="X838" s="28" t="str">
        <f>TEXT('Dept Participation Sheet'!K838,"mmddyyyy")</f>
        <v>01001900</v>
      </c>
      <c r="Y838" s="28" t="str">
        <f>TEXT('Dept Participation Sheet'!C838,"mmddyyyy")</f>
        <v>01001900</v>
      </c>
    </row>
    <row r="839" spans="1:25" x14ac:dyDescent="0.25">
      <c r="A839" t="s">
        <v>42</v>
      </c>
      <c r="B839" s="41" t="str">
        <f>SUBSTITUTE('Dept Participation Sheet'!D839,"-","")</f>
        <v/>
      </c>
      <c r="C839">
        <f>'Dept Participation Sheet'!A858</f>
        <v>0</v>
      </c>
      <c r="E839">
        <f>'Dept Participation Sheet'!B858</f>
        <v>0</v>
      </c>
      <c r="F839" t="s">
        <v>47</v>
      </c>
      <c r="G839" s="28" t="s">
        <v>44</v>
      </c>
      <c r="H839" s="26">
        <f>'Dept Participation Sheet'!U839</f>
        <v>0</v>
      </c>
      <c r="I839" s="28" t="s">
        <v>44</v>
      </c>
      <c r="J839" s="28" t="s">
        <v>44</v>
      </c>
      <c r="K839" s="28" t="s">
        <v>44</v>
      </c>
      <c r="L839" s="41" t="str">
        <f>SUBSTITUTE('Dept Participation Sheet'!$Q$94,"/","")</f>
        <v>04102024</v>
      </c>
      <c r="M839" s="14" t="s">
        <v>46</v>
      </c>
      <c r="N839" s="14" t="s">
        <v>98</v>
      </c>
      <c r="O839" s="33">
        <f>'Dept Participation Sheet'!E839</f>
        <v>0</v>
      </c>
      <c r="P839" s="33">
        <f>'Dept Participation Sheet'!F839</f>
        <v>0</v>
      </c>
      <c r="Q839" s="33">
        <f>'Dept Participation Sheet'!G839</f>
        <v>0</v>
      </c>
      <c r="R839" s="14">
        <f>'Dept Participation Sheet'!H839</f>
        <v>0</v>
      </c>
      <c r="S839" s="14">
        <f>'Dept Participation Sheet'!I839</f>
        <v>0</v>
      </c>
      <c r="T839" s="14">
        <f>'Dept Participation Sheet'!J839</f>
        <v>0</v>
      </c>
      <c r="V839" t="s">
        <v>57</v>
      </c>
      <c r="X839" s="28" t="str">
        <f>TEXT('Dept Participation Sheet'!K839,"mmddyyyy")</f>
        <v>01001900</v>
      </c>
      <c r="Y839" s="28" t="str">
        <f>TEXT('Dept Participation Sheet'!C839,"mmddyyyy")</f>
        <v>01001900</v>
      </c>
    </row>
    <row r="840" spans="1:25" x14ac:dyDescent="0.25">
      <c r="A840" t="s">
        <v>42</v>
      </c>
      <c r="B840" s="41" t="str">
        <f>SUBSTITUTE('Dept Participation Sheet'!D840,"-","")</f>
        <v/>
      </c>
      <c r="C840">
        <f>'Dept Participation Sheet'!A859</f>
        <v>0</v>
      </c>
      <c r="E840">
        <f>'Dept Participation Sheet'!B859</f>
        <v>0</v>
      </c>
      <c r="F840" t="s">
        <v>47</v>
      </c>
      <c r="G840" s="28" t="s">
        <v>44</v>
      </c>
      <c r="H840" s="26">
        <f>'Dept Participation Sheet'!U840</f>
        <v>0</v>
      </c>
      <c r="I840" s="28" t="s">
        <v>44</v>
      </c>
      <c r="J840" s="28" t="s">
        <v>44</v>
      </c>
      <c r="K840" s="28" t="s">
        <v>44</v>
      </c>
      <c r="L840" s="41" t="str">
        <f>SUBSTITUTE('Dept Participation Sheet'!$Q$94,"/","")</f>
        <v>04102024</v>
      </c>
      <c r="M840" s="14" t="s">
        <v>46</v>
      </c>
      <c r="N840" s="14" t="s">
        <v>98</v>
      </c>
      <c r="O840" s="33">
        <f>'Dept Participation Sheet'!E840</f>
        <v>0</v>
      </c>
      <c r="P840" s="33">
        <f>'Dept Participation Sheet'!F840</f>
        <v>0</v>
      </c>
      <c r="Q840" s="33">
        <f>'Dept Participation Sheet'!G840</f>
        <v>0</v>
      </c>
      <c r="R840" s="14">
        <f>'Dept Participation Sheet'!H840</f>
        <v>0</v>
      </c>
      <c r="S840" s="14">
        <f>'Dept Participation Sheet'!I840</f>
        <v>0</v>
      </c>
      <c r="T840" s="14">
        <f>'Dept Participation Sheet'!J840</f>
        <v>0</v>
      </c>
      <c r="V840" t="s">
        <v>57</v>
      </c>
      <c r="X840" s="28" t="str">
        <f>TEXT('Dept Participation Sheet'!K840,"mmddyyyy")</f>
        <v>01001900</v>
      </c>
      <c r="Y840" s="28" t="str">
        <f>TEXT('Dept Participation Sheet'!C840,"mmddyyyy")</f>
        <v>01001900</v>
      </c>
    </row>
    <row r="841" spans="1:25" x14ac:dyDescent="0.25">
      <c r="A841" t="s">
        <v>42</v>
      </c>
      <c r="B841" s="41" t="str">
        <f>SUBSTITUTE('Dept Participation Sheet'!D841,"-","")</f>
        <v/>
      </c>
      <c r="C841">
        <f>'Dept Participation Sheet'!A860</f>
        <v>0</v>
      </c>
      <c r="E841">
        <f>'Dept Participation Sheet'!B860</f>
        <v>0</v>
      </c>
      <c r="F841" t="s">
        <v>47</v>
      </c>
      <c r="G841" s="28" t="s">
        <v>44</v>
      </c>
      <c r="H841" s="26">
        <f>'Dept Participation Sheet'!U841</f>
        <v>0</v>
      </c>
      <c r="I841" s="28" t="s">
        <v>44</v>
      </c>
      <c r="J841" s="28" t="s">
        <v>44</v>
      </c>
      <c r="K841" s="28" t="s">
        <v>44</v>
      </c>
      <c r="L841" s="41" t="str">
        <f>SUBSTITUTE('Dept Participation Sheet'!$Q$94,"/","")</f>
        <v>04102024</v>
      </c>
      <c r="M841" s="14" t="s">
        <v>46</v>
      </c>
      <c r="N841" s="14" t="s">
        <v>98</v>
      </c>
      <c r="O841" s="33">
        <f>'Dept Participation Sheet'!E841</f>
        <v>0</v>
      </c>
      <c r="P841" s="33">
        <f>'Dept Participation Sheet'!F841</f>
        <v>0</v>
      </c>
      <c r="Q841" s="33">
        <f>'Dept Participation Sheet'!G841</f>
        <v>0</v>
      </c>
      <c r="R841" s="14">
        <f>'Dept Participation Sheet'!H841</f>
        <v>0</v>
      </c>
      <c r="S841" s="14">
        <f>'Dept Participation Sheet'!I841</f>
        <v>0</v>
      </c>
      <c r="T841" s="14">
        <f>'Dept Participation Sheet'!J841</f>
        <v>0</v>
      </c>
      <c r="V841" t="s">
        <v>57</v>
      </c>
      <c r="X841" s="28" t="str">
        <f>TEXT('Dept Participation Sheet'!K841,"mmddyyyy")</f>
        <v>01001900</v>
      </c>
      <c r="Y841" s="28" t="str">
        <f>TEXT('Dept Participation Sheet'!C841,"mmddyyyy")</f>
        <v>01001900</v>
      </c>
    </row>
    <row r="842" spans="1:25" x14ac:dyDescent="0.25">
      <c r="A842" t="s">
        <v>42</v>
      </c>
      <c r="B842" s="41" t="str">
        <f>SUBSTITUTE('Dept Participation Sheet'!D842,"-","")</f>
        <v/>
      </c>
      <c r="C842">
        <f>'Dept Participation Sheet'!A861</f>
        <v>0</v>
      </c>
      <c r="E842">
        <f>'Dept Participation Sheet'!B861</f>
        <v>0</v>
      </c>
      <c r="F842" t="s">
        <v>47</v>
      </c>
      <c r="G842" s="28" t="s">
        <v>44</v>
      </c>
      <c r="H842" s="26">
        <f>'Dept Participation Sheet'!U842</f>
        <v>0</v>
      </c>
      <c r="I842" s="28" t="s">
        <v>44</v>
      </c>
      <c r="J842" s="28" t="s">
        <v>44</v>
      </c>
      <c r="K842" s="28" t="s">
        <v>44</v>
      </c>
      <c r="L842" s="41" t="str">
        <f>SUBSTITUTE('Dept Participation Sheet'!$Q$94,"/","")</f>
        <v>04102024</v>
      </c>
      <c r="M842" s="14" t="s">
        <v>46</v>
      </c>
      <c r="N842" s="14" t="s">
        <v>98</v>
      </c>
      <c r="O842" s="33">
        <f>'Dept Participation Sheet'!E842</f>
        <v>0</v>
      </c>
      <c r="P842" s="33">
        <f>'Dept Participation Sheet'!F842</f>
        <v>0</v>
      </c>
      <c r="Q842" s="33">
        <f>'Dept Participation Sheet'!G842</f>
        <v>0</v>
      </c>
      <c r="R842" s="14">
        <f>'Dept Participation Sheet'!H842</f>
        <v>0</v>
      </c>
      <c r="S842" s="14">
        <f>'Dept Participation Sheet'!I842</f>
        <v>0</v>
      </c>
      <c r="T842" s="14">
        <f>'Dept Participation Sheet'!J842</f>
        <v>0</v>
      </c>
      <c r="V842" t="s">
        <v>57</v>
      </c>
      <c r="X842" s="28" t="str">
        <f>TEXT('Dept Participation Sheet'!K842,"mmddyyyy")</f>
        <v>01001900</v>
      </c>
      <c r="Y842" s="28" t="str">
        <f>TEXT('Dept Participation Sheet'!C842,"mmddyyyy")</f>
        <v>01001900</v>
      </c>
    </row>
    <row r="843" spans="1:25" x14ac:dyDescent="0.25">
      <c r="A843" t="s">
        <v>42</v>
      </c>
      <c r="B843" s="41" t="str">
        <f>SUBSTITUTE('Dept Participation Sheet'!D843,"-","")</f>
        <v/>
      </c>
      <c r="C843">
        <f>'Dept Participation Sheet'!A862</f>
        <v>0</v>
      </c>
      <c r="E843">
        <f>'Dept Participation Sheet'!B862</f>
        <v>0</v>
      </c>
      <c r="F843" t="s">
        <v>47</v>
      </c>
      <c r="G843" s="28" t="s">
        <v>44</v>
      </c>
      <c r="H843" s="26">
        <f>'Dept Participation Sheet'!U843</f>
        <v>0</v>
      </c>
      <c r="I843" s="28" t="s">
        <v>44</v>
      </c>
      <c r="J843" s="28" t="s">
        <v>44</v>
      </c>
      <c r="K843" s="28" t="s">
        <v>44</v>
      </c>
      <c r="L843" s="41" t="str">
        <f>SUBSTITUTE('Dept Participation Sheet'!$Q$94,"/","")</f>
        <v>04102024</v>
      </c>
      <c r="M843" s="14" t="s">
        <v>46</v>
      </c>
      <c r="N843" s="14" t="s">
        <v>98</v>
      </c>
      <c r="O843" s="33">
        <f>'Dept Participation Sheet'!E843</f>
        <v>0</v>
      </c>
      <c r="P843" s="33">
        <f>'Dept Participation Sheet'!F843</f>
        <v>0</v>
      </c>
      <c r="Q843" s="33">
        <f>'Dept Participation Sheet'!G843</f>
        <v>0</v>
      </c>
      <c r="R843" s="14">
        <f>'Dept Participation Sheet'!H843</f>
        <v>0</v>
      </c>
      <c r="S843" s="14">
        <f>'Dept Participation Sheet'!I843</f>
        <v>0</v>
      </c>
      <c r="T843" s="14">
        <f>'Dept Participation Sheet'!J843</f>
        <v>0</v>
      </c>
      <c r="V843" t="s">
        <v>57</v>
      </c>
      <c r="X843" s="28" t="str">
        <f>TEXT('Dept Participation Sheet'!K843,"mmddyyyy")</f>
        <v>01001900</v>
      </c>
      <c r="Y843" s="28" t="str">
        <f>TEXT('Dept Participation Sheet'!C843,"mmddyyyy")</f>
        <v>01001900</v>
      </c>
    </row>
    <row r="844" spans="1:25" x14ac:dyDescent="0.25">
      <c r="A844" t="s">
        <v>42</v>
      </c>
      <c r="B844" s="41" t="str">
        <f>SUBSTITUTE('Dept Participation Sheet'!D844,"-","")</f>
        <v/>
      </c>
      <c r="C844">
        <f>'Dept Participation Sheet'!A863</f>
        <v>0</v>
      </c>
      <c r="E844">
        <f>'Dept Participation Sheet'!B863</f>
        <v>0</v>
      </c>
      <c r="F844" t="s">
        <v>47</v>
      </c>
      <c r="G844" s="28" t="s">
        <v>44</v>
      </c>
      <c r="H844" s="26">
        <f>'Dept Participation Sheet'!U844</f>
        <v>0</v>
      </c>
      <c r="I844" s="28" t="s">
        <v>44</v>
      </c>
      <c r="J844" s="28" t="s">
        <v>44</v>
      </c>
      <c r="K844" s="28" t="s">
        <v>44</v>
      </c>
      <c r="L844" s="41" t="str">
        <f>SUBSTITUTE('Dept Participation Sheet'!$Q$94,"/","")</f>
        <v>04102024</v>
      </c>
      <c r="M844" s="14" t="s">
        <v>46</v>
      </c>
      <c r="N844" s="14" t="s">
        <v>98</v>
      </c>
      <c r="O844" s="33">
        <f>'Dept Participation Sheet'!E844</f>
        <v>0</v>
      </c>
      <c r="P844" s="33">
        <f>'Dept Participation Sheet'!F844</f>
        <v>0</v>
      </c>
      <c r="Q844" s="33">
        <f>'Dept Participation Sheet'!G844</f>
        <v>0</v>
      </c>
      <c r="R844" s="14">
        <f>'Dept Participation Sheet'!H844</f>
        <v>0</v>
      </c>
      <c r="S844" s="14">
        <f>'Dept Participation Sheet'!I844</f>
        <v>0</v>
      </c>
      <c r="T844" s="14">
        <f>'Dept Participation Sheet'!J844</f>
        <v>0</v>
      </c>
      <c r="V844" t="s">
        <v>57</v>
      </c>
      <c r="X844" s="28" t="str">
        <f>TEXT('Dept Participation Sheet'!K844,"mmddyyyy")</f>
        <v>01001900</v>
      </c>
      <c r="Y844" s="28" t="str">
        <f>TEXT('Dept Participation Sheet'!C844,"mmddyyyy")</f>
        <v>01001900</v>
      </c>
    </row>
    <row r="845" spans="1:25" x14ac:dyDescent="0.25">
      <c r="A845" t="s">
        <v>42</v>
      </c>
      <c r="B845" s="41" t="str">
        <f>SUBSTITUTE('Dept Participation Sheet'!D845,"-","")</f>
        <v/>
      </c>
      <c r="C845">
        <f>'Dept Participation Sheet'!A864</f>
        <v>0</v>
      </c>
      <c r="E845">
        <f>'Dept Participation Sheet'!B864</f>
        <v>0</v>
      </c>
      <c r="F845" t="s">
        <v>47</v>
      </c>
      <c r="G845" s="28" t="s">
        <v>44</v>
      </c>
      <c r="H845" s="26">
        <f>'Dept Participation Sheet'!U845</f>
        <v>0</v>
      </c>
      <c r="I845" s="28" t="s">
        <v>44</v>
      </c>
      <c r="J845" s="28" t="s">
        <v>44</v>
      </c>
      <c r="K845" s="28" t="s">
        <v>44</v>
      </c>
      <c r="L845" s="41" t="str">
        <f>SUBSTITUTE('Dept Participation Sheet'!$Q$94,"/","")</f>
        <v>04102024</v>
      </c>
      <c r="M845" s="14" t="s">
        <v>46</v>
      </c>
      <c r="N845" s="14" t="s">
        <v>98</v>
      </c>
      <c r="O845" s="33">
        <f>'Dept Participation Sheet'!E845</f>
        <v>0</v>
      </c>
      <c r="P845" s="33">
        <f>'Dept Participation Sheet'!F845</f>
        <v>0</v>
      </c>
      <c r="Q845" s="33">
        <f>'Dept Participation Sheet'!G845</f>
        <v>0</v>
      </c>
      <c r="R845" s="14">
        <f>'Dept Participation Sheet'!H845</f>
        <v>0</v>
      </c>
      <c r="S845" s="14">
        <f>'Dept Participation Sheet'!I845</f>
        <v>0</v>
      </c>
      <c r="T845" s="14">
        <f>'Dept Participation Sheet'!J845</f>
        <v>0</v>
      </c>
      <c r="V845" t="s">
        <v>57</v>
      </c>
      <c r="X845" s="28" t="str">
        <f>TEXT('Dept Participation Sheet'!K845,"mmddyyyy")</f>
        <v>01001900</v>
      </c>
      <c r="Y845" s="28" t="str">
        <f>TEXT('Dept Participation Sheet'!C845,"mmddyyyy")</f>
        <v>01001900</v>
      </c>
    </row>
    <row r="846" spans="1:25" x14ac:dyDescent="0.25">
      <c r="A846" t="s">
        <v>42</v>
      </c>
      <c r="B846" s="41" t="str">
        <f>SUBSTITUTE('Dept Participation Sheet'!D846,"-","")</f>
        <v/>
      </c>
      <c r="C846">
        <f>'Dept Participation Sheet'!A865</f>
        <v>0</v>
      </c>
      <c r="E846">
        <f>'Dept Participation Sheet'!B865</f>
        <v>0</v>
      </c>
      <c r="F846" t="s">
        <v>47</v>
      </c>
      <c r="G846" s="28" t="s">
        <v>44</v>
      </c>
      <c r="H846" s="26">
        <f>'Dept Participation Sheet'!U846</f>
        <v>0</v>
      </c>
      <c r="I846" s="28" t="s">
        <v>44</v>
      </c>
      <c r="J846" s="28" t="s">
        <v>44</v>
      </c>
      <c r="K846" s="28" t="s">
        <v>44</v>
      </c>
      <c r="L846" s="41" t="str">
        <f>SUBSTITUTE('Dept Participation Sheet'!$Q$94,"/","")</f>
        <v>04102024</v>
      </c>
      <c r="M846" s="14" t="s">
        <v>46</v>
      </c>
      <c r="N846" s="14" t="s">
        <v>98</v>
      </c>
      <c r="O846" s="33">
        <f>'Dept Participation Sheet'!E846</f>
        <v>0</v>
      </c>
      <c r="P846" s="33">
        <f>'Dept Participation Sheet'!F846</f>
        <v>0</v>
      </c>
      <c r="Q846" s="33">
        <f>'Dept Participation Sheet'!G846</f>
        <v>0</v>
      </c>
      <c r="R846" s="14">
        <f>'Dept Participation Sheet'!H846</f>
        <v>0</v>
      </c>
      <c r="S846" s="14">
        <f>'Dept Participation Sheet'!I846</f>
        <v>0</v>
      </c>
      <c r="T846" s="14">
        <f>'Dept Participation Sheet'!J846</f>
        <v>0</v>
      </c>
      <c r="V846" t="s">
        <v>57</v>
      </c>
      <c r="X846" s="28" t="str">
        <f>TEXT('Dept Participation Sheet'!K846,"mmddyyyy")</f>
        <v>01001900</v>
      </c>
      <c r="Y846" s="28" t="str">
        <f>TEXT('Dept Participation Sheet'!C846,"mmddyyyy")</f>
        <v>01001900</v>
      </c>
    </row>
    <row r="847" spans="1:25" x14ac:dyDescent="0.25">
      <c r="A847" t="s">
        <v>42</v>
      </c>
      <c r="B847" s="41" t="str">
        <f>SUBSTITUTE('Dept Participation Sheet'!D847,"-","")</f>
        <v/>
      </c>
      <c r="C847">
        <f>'Dept Participation Sheet'!A866</f>
        <v>0</v>
      </c>
      <c r="E847">
        <f>'Dept Participation Sheet'!B866</f>
        <v>0</v>
      </c>
      <c r="F847" t="s">
        <v>47</v>
      </c>
      <c r="G847" s="28" t="s">
        <v>44</v>
      </c>
      <c r="H847" s="26">
        <f>'Dept Participation Sheet'!U847</f>
        <v>0</v>
      </c>
      <c r="I847" s="28" t="s">
        <v>44</v>
      </c>
      <c r="J847" s="28" t="s">
        <v>44</v>
      </c>
      <c r="K847" s="28" t="s">
        <v>44</v>
      </c>
      <c r="L847" s="41" t="str">
        <f>SUBSTITUTE('Dept Participation Sheet'!$Q$94,"/","")</f>
        <v>04102024</v>
      </c>
      <c r="M847" s="14" t="s">
        <v>46</v>
      </c>
      <c r="N847" s="14" t="s">
        <v>98</v>
      </c>
      <c r="O847" s="33">
        <f>'Dept Participation Sheet'!E847</f>
        <v>0</v>
      </c>
      <c r="P847" s="33">
        <f>'Dept Participation Sheet'!F847</f>
        <v>0</v>
      </c>
      <c r="Q847" s="33">
        <f>'Dept Participation Sheet'!G847</f>
        <v>0</v>
      </c>
      <c r="R847" s="14">
        <f>'Dept Participation Sheet'!H847</f>
        <v>0</v>
      </c>
      <c r="S847" s="14">
        <f>'Dept Participation Sheet'!I847</f>
        <v>0</v>
      </c>
      <c r="T847" s="14">
        <f>'Dept Participation Sheet'!J847</f>
        <v>0</v>
      </c>
      <c r="V847" t="s">
        <v>57</v>
      </c>
      <c r="X847" s="28" t="str">
        <f>TEXT('Dept Participation Sheet'!K847,"mmddyyyy")</f>
        <v>01001900</v>
      </c>
      <c r="Y847" s="28" t="str">
        <f>TEXT('Dept Participation Sheet'!C847,"mmddyyyy")</f>
        <v>01001900</v>
      </c>
    </row>
    <row r="848" spans="1:25" x14ac:dyDescent="0.25">
      <c r="A848" t="s">
        <v>42</v>
      </c>
      <c r="B848" s="41" t="str">
        <f>SUBSTITUTE('Dept Participation Sheet'!D848,"-","")</f>
        <v/>
      </c>
      <c r="C848">
        <f>'Dept Participation Sheet'!A867</f>
        <v>0</v>
      </c>
      <c r="E848">
        <f>'Dept Participation Sheet'!B867</f>
        <v>0</v>
      </c>
      <c r="F848" t="s">
        <v>47</v>
      </c>
      <c r="G848" s="28" t="s">
        <v>44</v>
      </c>
      <c r="H848" s="26">
        <f>'Dept Participation Sheet'!U848</f>
        <v>0</v>
      </c>
      <c r="I848" s="28" t="s">
        <v>44</v>
      </c>
      <c r="J848" s="28" t="s">
        <v>44</v>
      </c>
      <c r="K848" s="28" t="s">
        <v>44</v>
      </c>
      <c r="L848" s="41" t="str">
        <f>SUBSTITUTE('Dept Participation Sheet'!$Q$94,"/","")</f>
        <v>04102024</v>
      </c>
      <c r="M848" s="14" t="s">
        <v>46</v>
      </c>
      <c r="N848" s="14" t="s">
        <v>98</v>
      </c>
      <c r="O848" s="33">
        <f>'Dept Participation Sheet'!E848</f>
        <v>0</v>
      </c>
      <c r="P848" s="33">
        <f>'Dept Participation Sheet'!F848</f>
        <v>0</v>
      </c>
      <c r="Q848" s="33">
        <f>'Dept Participation Sheet'!G848</f>
        <v>0</v>
      </c>
      <c r="R848" s="14">
        <f>'Dept Participation Sheet'!H848</f>
        <v>0</v>
      </c>
      <c r="S848" s="14">
        <f>'Dept Participation Sheet'!I848</f>
        <v>0</v>
      </c>
      <c r="T848" s="14">
        <f>'Dept Participation Sheet'!J848</f>
        <v>0</v>
      </c>
      <c r="V848" t="s">
        <v>57</v>
      </c>
      <c r="X848" s="28" t="str">
        <f>TEXT('Dept Participation Sheet'!K848,"mmddyyyy")</f>
        <v>01001900</v>
      </c>
      <c r="Y848" s="28" t="str">
        <f>TEXT('Dept Participation Sheet'!C848,"mmddyyyy")</f>
        <v>01001900</v>
      </c>
    </row>
    <row r="849" spans="1:25" x14ac:dyDescent="0.25">
      <c r="A849" t="s">
        <v>42</v>
      </c>
      <c r="B849" s="41" t="str">
        <f>SUBSTITUTE('Dept Participation Sheet'!D849,"-","")</f>
        <v/>
      </c>
      <c r="C849">
        <f>'Dept Participation Sheet'!A868</f>
        <v>0</v>
      </c>
      <c r="E849">
        <f>'Dept Participation Sheet'!B868</f>
        <v>0</v>
      </c>
      <c r="F849" t="s">
        <v>47</v>
      </c>
      <c r="G849" s="28" t="s">
        <v>44</v>
      </c>
      <c r="H849" s="26">
        <f>'Dept Participation Sheet'!U849</f>
        <v>0</v>
      </c>
      <c r="I849" s="28" t="s">
        <v>44</v>
      </c>
      <c r="J849" s="28" t="s">
        <v>44</v>
      </c>
      <c r="K849" s="28" t="s">
        <v>44</v>
      </c>
      <c r="L849" s="41" t="str">
        <f>SUBSTITUTE('Dept Participation Sheet'!$Q$94,"/","")</f>
        <v>04102024</v>
      </c>
      <c r="M849" s="14" t="s">
        <v>46</v>
      </c>
      <c r="N849" s="14" t="s">
        <v>98</v>
      </c>
      <c r="O849" s="33">
        <f>'Dept Participation Sheet'!E849</f>
        <v>0</v>
      </c>
      <c r="P849" s="33">
        <f>'Dept Participation Sheet'!F849</f>
        <v>0</v>
      </c>
      <c r="Q849" s="33">
        <f>'Dept Participation Sheet'!G849</f>
        <v>0</v>
      </c>
      <c r="R849" s="14">
        <f>'Dept Participation Sheet'!H849</f>
        <v>0</v>
      </c>
      <c r="S849" s="14">
        <f>'Dept Participation Sheet'!I849</f>
        <v>0</v>
      </c>
      <c r="T849" s="14">
        <f>'Dept Participation Sheet'!J849</f>
        <v>0</v>
      </c>
      <c r="V849" t="s">
        <v>57</v>
      </c>
      <c r="X849" s="28" t="str">
        <f>TEXT('Dept Participation Sheet'!K849,"mmddyyyy")</f>
        <v>01001900</v>
      </c>
      <c r="Y849" s="28" t="str">
        <f>TEXT('Dept Participation Sheet'!C849,"mmddyyyy")</f>
        <v>01001900</v>
      </c>
    </row>
    <row r="850" spans="1:25" x14ac:dyDescent="0.25">
      <c r="A850" t="s">
        <v>42</v>
      </c>
      <c r="B850" s="41" t="str">
        <f>SUBSTITUTE('Dept Participation Sheet'!D850,"-","")</f>
        <v/>
      </c>
      <c r="C850">
        <f>'Dept Participation Sheet'!A869</f>
        <v>0</v>
      </c>
      <c r="E850">
        <f>'Dept Participation Sheet'!B869</f>
        <v>0</v>
      </c>
      <c r="F850" t="s">
        <v>47</v>
      </c>
      <c r="G850" s="28" t="s">
        <v>44</v>
      </c>
      <c r="H850" s="26">
        <f>'Dept Participation Sheet'!U850</f>
        <v>0</v>
      </c>
      <c r="I850" s="28" t="s">
        <v>44</v>
      </c>
      <c r="J850" s="28" t="s">
        <v>44</v>
      </c>
      <c r="K850" s="28" t="s">
        <v>44</v>
      </c>
      <c r="L850" s="41" t="str">
        <f>SUBSTITUTE('Dept Participation Sheet'!$Q$94,"/","")</f>
        <v>04102024</v>
      </c>
      <c r="M850" s="14" t="s">
        <v>46</v>
      </c>
      <c r="N850" s="14" t="s">
        <v>98</v>
      </c>
      <c r="O850" s="33">
        <f>'Dept Participation Sheet'!E850</f>
        <v>0</v>
      </c>
      <c r="P850" s="33">
        <f>'Dept Participation Sheet'!F850</f>
        <v>0</v>
      </c>
      <c r="Q850" s="33">
        <f>'Dept Participation Sheet'!G850</f>
        <v>0</v>
      </c>
      <c r="R850" s="14">
        <f>'Dept Participation Sheet'!H850</f>
        <v>0</v>
      </c>
      <c r="S850" s="14">
        <f>'Dept Participation Sheet'!I850</f>
        <v>0</v>
      </c>
      <c r="T850" s="14">
        <f>'Dept Participation Sheet'!J850</f>
        <v>0</v>
      </c>
      <c r="V850" t="s">
        <v>57</v>
      </c>
      <c r="X850" s="28" t="str">
        <f>TEXT('Dept Participation Sheet'!K850,"mmddyyyy")</f>
        <v>01001900</v>
      </c>
      <c r="Y850" s="28" t="str">
        <f>TEXT('Dept Participation Sheet'!C850,"mmddyyyy")</f>
        <v>01001900</v>
      </c>
    </row>
    <row r="851" spans="1:25" x14ac:dyDescent="0.25">
      <c r="A851" t="s">
        <v>42</v>
      </c>
      <c r="B851" s="41" t="str">
        <f>SUBSTITUTE('Dept Participation Sheet'!D851,"-","")</f>
        <v/>
      </c>
      <c r="C851">
        <f>'Dept Participation Sheet'!A870</f>
        <v>0</v>
      </c>
      <c r="E851">
        <f>'Dept Participation Sheet'!B870</f>
        <v>0</v>
      </c>
      <c r="F851" t="s">
        <v>47</v>
      </c>
      <c r="G851" s="28" t="s">
        <v>44</v>
      </c>
      <c r="H851" s="26">
        <f>'Dept Participation Sheet'!U851</f>
        <v>0</v>
      </c>
      <c r="I851" s="28" t="s">
        <v>44</v>
      </c>
      <c r="J851" s="28" t="s">
        <v>44</v>
      </c>
      <c r="K851" s="28" t="s">
        <v>44</v>
      </c>
      <c r="L851" s="41" t="str">
        <f>SUBSTITUTE('Dept Participation Sheet'!$Q$94,"/","")</f>
        <v>04102024</v>
      </c>
      <c r="M851" s="14" t="s">
        <v>46</v>
      </c>
      <c r="N851" s="14" t="s">
        <v>98</v>
      </c>
      <c r="O851" s="33">
        <f>'Dept Participation Sheet'!E851</f>
        <v>0</v>
      </c>
      <c r="P851" s="33">
        <f>'Dept Participation Sheet'!F851</f>
        <v>0</v>
      </c>
      <c r="Q851" s="33">
        <f>'Dept Participation Sheet'!G851</f>
        <v>0</v>
      </c>
      <c r="R851" s="14">
        <f>'Dept Participation Sheet'!H851</f>
        <v>0</v>
      </c>
      <c r="S851" s="14">
        <f>'Dept Participation Sheet'!I851</f>
        <v>0</v>
      </c>
      <c r="T851" s="14">
        <f>'Dept Participation Sheet'!J851</f>
        <v>0</v>
      </c>
      <c r="V851" t="s">
        <v>57</v>
      </c>
      <c r="X851" s="28" t="str">
        <f>TEXT('Dept Participation Sheet'!K851,"mmddyyyy")</f>
        <v>01001900</v>
      </c>
      <c r="Y851" s="28" t="str">
        <f>TEXT('Dept Participation Sheet'!C851,"mmddyyyy")</f>
        <v>01001900</v>
      </c>
    </row>
    <row r="852" spans="1:25" x14ac:dyDescent="0.25">
      <c r="A852" t="s">
        <v>42</v>
      </c>
      <c r="B852" s="41" t="str">
        <f>SUBSTITUTE('Dept Participation Sheet'!D852,"-","")</f>
        <v/>
      </c>
      <c r="C852">
        <f>'Dept Participation Sheet'!A871</f>
        <v>0</v>
      </c>
      <c r="E852">
        <f>'Dept Participation Sheet'!B871</f>
        <v>0</v>
      </c>
      <c r="F852" t="s">
        <v>47</v>
      </c>
      <c r="G852" s="28" t="s">
        <v>44</v>
      </c>
      <c r="H852" s="26">
        <f>'Dept Participation Sheet'!U852</f>
        <v>0</v>
      </c>
      <c r="I852" s="28" t="s">
        <v>44</v>
      </c>
      <c r="J852" s="28" t="s">
        <v>44</v>
      </c>
      <c r="K852" s="28" t="s">
        <v>44</v>
      </c>
      <c r="L852" s="41" t="str">
        <f>SUBSTITUTE('Dept Participation Sheet'!$Q$94,"/","")</f>
        <v>04102024</v>
      </c>
      <c r="M852" s="14" t="s">
        <v>46</v>
      </c>
      <c r="N852" s="14" t="s">
        <v>98</v>
      </c>
      <c r="O852" s="33">
        <f>'Dept Participation Sheet'!E852</f>
        <v>0</v>
      </c>
      <c r="P852" s="33">
        <f>'Dept Participation Sheet'!F852</f>
        <v>0</v>
      </c>
      <c r="Q852" s="33">
        <f>'Dept Participation Sheet'!G852</f>
        <v>0</v>
      </c>
      <c r="R852" s="14">
        <f>'Dept Participation Sheet'!H852</f>
        <v>0</v>
      </c>
      <c r="S852" s="14">
        <f>'Dept Participation Sheet'!I852</f>
        <v>0</v>
      </c>
      <c r="T852" s="14">
        <f>'Dept Participation Sheet'!J852</f>
        <v>0</v>
      </c>
      <c r="V852" t="s">
        <v>57</v>
      </c>
      <c r="X852" s="28" t="str">
        <f>TEXT('Dept Participation Sheet'!K852,"mmddyyyy")</f>
        <v>01001900</v>
      </c>
      <c r="Y852" s="28" t="str">
        <f>TEXT('Dept Participation Sheet'!C852,"mmddyyyy")</f>
        <v>01001900</v>
      </c>
    </row>
    <row r="853" spans="1:25" x14ac:dyDescent="0.25">
      <c r="A853" t="s">
        <v>42</v>
      </c>
      <c r="B853" s="41" t="str">
        <f>SUBSTITUTE('Dept Participation Sheet'!D853,"-","")</f>
        <v/>
      </c>
      <c r="C853">
        <f>'Dept Participation Sheet'!A872</f>
        <v>0</v>
      </c>
      <c r="E853">
        <f>'Dept Participation Sheet'!B872</f>
        <v>0</v>
      </c>
      <c r="F853" t="s">
        <v>47</v>
      </c>
      <c r="G853" s="28" t="s">
        <v>44</v>
      </c>
      <c r="H853" s="26">
        <f>'Dept Participation Sheet'!U853</f>
        <v>0</v>
      </c>
      <c r="I853" s="28" t="s">
        <v>44</v>
      </c>
      <c r="J853" s="28" t="s">
        <v>44</v>
      </c>
      <c r="K853" s="28" t="s">
        <v>44</v>
      </c>
      <c r="L853" s="41" t="str">
        <f>SUBSTITUTE('Dept Participation Sheet'!$Q$94,"/","")</f>
        <v>04102024</v>
      </c>
      <c r="M853" s="14" t="s">
        <v>46</v>
      </c>
      <c r="N853" s="14" t="s">
        <v>98</v>
      </c>
      <c r="O853" s="33">
        <f>'Dept Participation Sheet'!E853</f>
        <v>0</v>
      </c>
      <c r="P853" s="33">
        <f>'Dept Participation Sheet'!F853</f>
        <v>0</v>
      </c>
      <c r="Q853" s="33">
        <f>'Dept Participation Sheet'!G853</f>
        <v>0</v>
      </c>
      <c r="R853" s="14">
        <f>'Dept Participation Sheet'!H853</f>
        <v>0</v>
      </c>
      <c r="S853" s="14">
        <f>'Dept Participation Sheet'!I853</f>
        <v>0</v>
      </c>
      <c r="T853" s="14">
        <f>'Dept Participation Sheet'!J853</f>
        <v>0</v>
      </c>
      <c r="V853" t="s">
        <v>57</v>
      </c>
      <c r="X853" s="28" t="str">
        <f>TEXT('Dept Participation Sheet'!K853,"mmddyyyy")</f>
        <v>01001900</v>
      </c>
      <c r="Y853" s="28" t="str">
        <f>TEXT('Dept Participation Sheet'!C853,"mmddyyyy")</f>
        <v>01001900</v>
      </c>
    </row>
    <row r="854" spans="1:25" x14ac:dyDescent="0.25">
      <c r="A854" t="s">
        <v>42</v>
      </c>
      <c r="B854" s="41" t="str">
        <f>SUBSTITUTE('Dept Participation Sheet'!D854,"-","")</f>
        <v/>
      </c>
      <c r="C854">
        <f>'Dept Participation Sheet'!A873</f>
        <v>0</v>
      </c>
      <c r="E854">
        <f>'Dept Participation Sheet'!B873</f>
        <v>0</v>
      </c>
      <c r="F854" t="s">
        <v>47</v>
      </c>
      <c r="G854" s="28" t="s">
        <v>44</v>
      </c>
      <c r="H854" s="26">
        <f>'Dept Participation Sheet'!U854</f>
        <v>0</v>
      </c>
      <c r="I854" s="28" t="s">
        <v>44</v>
      </c>
      <c r="J854" s="28" t="s">
        <v>44</v>
      </c>
      <c r="K854" s="28" t="s">
        <v>44</v>
      </c>
      <c r="L854" s="41" t="str">
        <f>SUBSTITUTE('Dept Participation Sheet'!$Q$94,"/","")</f>
        <v>04102024</v>
      </c>
      <c r="M854" s="14" t="s">
        <v>46</v>
      </c>
      <c r="N854" s="14" t="s">
        <v>98</v>
      </c>
      <c r="O854" s="33">
        <f>'Dept Participation Sheet'!E854</f>
        <v>0</v>
      </c>
      <c r="P854" s="33">
        <f>'Dept Participation Sheet'!F854</f>
        <v>0</v>
      </c>
      <c r="Q854" s="33">
        <f>'Dept Participation Sheet'!G854</f>
        <v>0</v>
      </c>
      <c r="R854" s="14">
        <f>'Dept Participation Sheet'!H854</f>
        <v>0</v>
      </c>
      <c r="S854" s="14">
        <f>'Dept Participation Sheet'!I854</f>
        <v>0</v>
      </c>
      <c r="T854" s="14">
        <f>'Dept Participation Sheet'!J854</f>
        <v>0</v>
      </c>
      <c r="V854" t="s">
        <v>57</v>
      </c>
      <c r="X854" s="28" t="str">
        <f>TEXT('Dept Participation Sheet'!K854,"mmddyyyy")</f>
        <v>01001900</v>
      </c>
      <c r="Y854" s="28" t="str">
        <f>TEXT('Dept Participation Sheet'!C854,"mmddyyyy")</f>
        <v>01001900</v>
      </c>
    </row>
    <row r="855" spans="1:25" x14ac:dyDescent="0.25">
      <c r="A855" t="s">
        <v>42</v>
      </c>
      <c r="B855" s="41" t="str">
        <f>SUBSTITUTE('Dept Participation Sheet'!D855,"-","")</f>
        <v/>
      </c>
      <c r="C855">
        <f>'Dept Participation Sheet'!A874</f>
        <v>0</v>
      </c>
      <c r="E855">
        <f>'Dept Participation Sheet'!B874</f>
        <v>0</v>
      </c>
      <c r="F855" t="s">
        <v>47</v>
      </c>
      <c r="G855" s="28" t="s">
        <v>44</v>
      </c>
      <c r="H855" s="26">
        <f>'Dept Participation Sheet'!U855</f>
        <v>0</v>
      </c>
      <c r="I855" s="28" t="s">
        <v>44</v>
      </c>
      <c r="J855" s="28" t="s">
        <v>44</v>
      </c>
      <c r="K855" s="28" t="s">
        <v>44</v>
      </c>
      <c r="L855" s="41" t="str">
        <f>SUBSTITUTE('Dept Participation Sheet'!$Q$94,"/","")</f>
        <v>04102024</v>
      </c>
      <c r="M855" s="14" t="s">
        <v>46</v>
      </c>
      <c r="N855" s="14" t="s">
        <v>98</v>
      </c>
      <c r="O855" s="33">
        <f>'Dept Participation Sheet'!E855</f>
        <v>0</v>
      </c>
      <c r="P855" s="33">
        <f>'Dept Participation Sheet'!F855</f>
        <v>0</v>
      </c>
      <c r="Q855" s="33">
        <f>'Dept Participation Sheet'!G855</f>
        <v>0</v>
      </c>
      <c r="R855" s="14">
        <f>'Dept Participation Sheet'!H855</f>
        <v>0</v>
      </c>
      <c r="S855" s="14">
        <f>'Dept Participation Sheet'!I855</f>
        <v>0</v>
      </c>
      <c r="T855" s="14">
        <f>'Dept Participation Sheet'!J855</f>
        <v>0</v>
      </c>
      <c r="V855" t="s">
        <v>57</v>
      </c>
      <c r="X855" s="28" t="str">
        <f>TEXT('Dept Participation Sheet'!K855,"mmddyyyy")</f>
        <v>01001900</v>
      </c>
      <c r="Y855" s="28" t="str">
        <f>TEXT('Dept Participation Sheet'!C855,"mmddyyyy")</f>
        <v>01001900</v>
      </c>
    </row>
    <row r="856" spans="1:25" x14ac:dyDescent="0.25">
      <c r="A856" t="s">
        <v>42</v>
      </c>
      <c r="B856" s="41" t="str">
        <f>SUBSTITUTE('Dept Participation Sheet'!D856,"-","")</f>
        <v/>
      </c>
      <c r="C856">
        <f>'Dept Participation Sheet'!A875</f>
        <v>0</v>
      </c>
      <c r="E856">
        <f>'Dept Participation Sheet'!B875</f>
        <v>0</v>
      </c>
      <c r="F856" t="s">
        <v>47</v>
      </c>
      <c r="G856" s="28" t="s">
        <v>44</v>
      </c>
      <c r="H856" s="26">
        <f>'Dept Participation Sheet'!U856</f>
        <v>0</v>
      </c>
      <c r="I856" s="28" t="s">
        <v>44</v>
      </c>
      <c r="J856" s="28" t="s">
        <v>44</v>
      </c>
      <c r="K856" s="28" t="s">
        <v>44</v>
      </c>
      <c r="L856" s="41" t="str">
        <f>SUBSTITUTE('Dept Participation Sheet'!$Q$94,"/","")</f>
        <v>04102024</v>
      </c>
      <c r="M856" s="14" t="s">
        <v>46</v>
      </c>
      <c r="N856" s="14" t="s">
        <v>98</v>
      </c>
      <c r="O856" s="33">
        <f>'Dept Participation Sheet'!E856</f>
        <v>0</v>
      </c>
      <c r="P856" s="33">
        <f>'Dept Participation Sheet'!F856</f>
        <v>0</v>
      </c>
      <c r="Q856" s="33">
        <f>'Dept Participation Sheet'!G856</f>
        <v>0</v>
      </c>
      <c r="R856" s="14">
        <f>'Dept Participation Sheet'!H856</f>
        <v>0</v>
      </c>
      <c r="S856" s="14">
        <f>'Dept Participation Sheet'!I856</f>
        <v>0</v>
      </c>
      <c r="T856" s="14">
        <f>'Dept Participation Sheet'!J856</f>
        <v>0</v>
      </c>
      <c r="V856" t="s">
        <v>57</v>
      </c>
      <c r="X856" s="28" t="str">
        <f>TEXT('Dept Participation Sheet'!K856,"mmddyyyy")</f>
        <v>01001900</v>
      </c>
      <c r="Y856" s="28" t="str">
        <f>TEXT('Dept Participation Sheet'!C856,"mmddyyyy")</f>
        <v>01001900</v>
      </c>
    </row>
    <row r="857" spans="1:25" x14ac:dyDescent="0.25">
      <c r="A857" t="s">
        <v>42</v>
      </c>
      <c r="B857" s="41" t="str">
        <f>SUBSTITUTE('Dept Participation Sheet'!D857,"-","")</f>
        <v/>
      </c>
      <c r="C857">
        <f>'Dept Participation Sheet'!A876</f>
        <v>0</v>
      </c>
      <c r="E857">
        <f>'Dept Participation Sheet'!B876</f>
        <v>0</v>
      </c>
      <c r="F857" t="s">
        <v>47</v>
      </c>
      <c r="G857" s="28" t="s">
        <v>44</v>
      </c>
      <c r="H857" s="26">
        <f>'Dept Participation Sheet'!U857</f>
        <v>0</v>
      </c>
      <c r="I857" s="28" t="s">
        <v>44</v>
      </c>
      <c r="J857" s="28" t="s">
        <v>44</v>
      </c>
      <c r="K857" s="28" t="s">
        <v>44</v>
      </c>
      <c r="L857" s="41" t="str">
        <f>SUBSTITUTE('Dept Participation Sheet'!$Q$94,"/","")</f>
        <v>04102024</v>
      </c>
      <c r="M857" s="14" t="s">
        <v>46</v>
      </c>
      <c r="N857" s="14" t="s">
        <v>98</v>
      </c>
      <c r="O857" s="33">
        <f>'Dept Participation Sheet'!E857</f>
        <v>0</v>
      </c>
      <c r="P857" s="33">
        <f>'Dept Participation Sheet'!F857</f>
        <v>0</v>
      </c>
      <c r="Q857" s="33">
        <f>'Dept Participation Sheet'!G857</f>
        <v>0</v>
      </c>
      <c r="R857" s="14">
        <f>'Dept Participation Sheet'!H857</f>
        <v>0</v>
      </c>
      <c r="S857" s="14">
        <f>'Dept Participation Sheet'!I857</f>
        <v>0</v>
      </c>
      <c r="T857" s="14">
        <f>'Dept Participation Sheet'!J857</f>
        <v>0</v>
      </c>
      <c r="V857" t="s">
        <v>57</v>
      </c>
      <c r="X857" s="28" t="str">
        <f>TEXT('Dept Participation Sheet'!K857,"mmddyyyy")</f>
        <v>01001900</v>
      </c>
      <c r="Y857" s="28" t="str">
        <f>TEXT('Dept Participation Sheet'!C857,"mmddyyyy")</f>
        <v>01001900</v>
      </c>
    </row>
    <row r="858" spans="1:25" x14ac:dyDescent="0.25">
      <c r="A858" t="s">
        <v>42</v>
      </c>
      <c r="B858" s="41" t="str">
        <f>SUBSTITUTE('Dept Participation Sheet'!D858,"-","")</f>
        <v/>
      </c>
      <c r="C858">
        <f>'Dept Participation Sheet'!A877</f>
        <v>0</v>
      </c>
      <c r="E858">
        <f>'Dept Participation Sheet'!B877</f>
        <v>0</v>
      </c>
      <c r="F858" t="s">
        <v>47</v>
      </c>
      <c r="G858" s="28" t="s">
        <v>44</v>
      </c>
      <c r="H858" s="26">
        <f>'Dept Participation Sheet'!U858</f>
        <v>0</v>
      </c>
      <c r="I858" s="28" t="s">
        <v>44</v>
      </c>
      <c r="J858" s="28" t="s">
        <v>44</v>
      </c>
      <c r="K858" s="28" t="s">
        <v>44</v>
      </c>
      <c r="L858" s="41" t="str">
        <f>SUBSTITUTE('Dept Participation Sheet'!$Q$94,"/","")</f>
        <v>04102024</v>
      </c>
      <c r="M858" s="14" t="s">
        <v>46</v>
      </c>
      <c r="N858" s="14" t="s">
        <v>98</v>
      </c>
      <c r="O858" s="33">
        <f>'Dept Participation Sheet'!E858</f>
        <v>0</v>
      </c>
      <c r="P858" s="33">
        <f>'Dept Participation Sheet'!F858</f>
        <v>0</v>
      </c>
      <c r="Q858" s="33">
        <f>'Dept Participation Sheet'!G858</f>
        <v>0</v>
      </c>
      <c r="R858" s="14">
        <f>'Dept Participation Sheet'!H858</f>
        <v>0</v>
      </c>
      <c r="S858" s="14">
        <f>'Dept Participation Sheet'!I858</f>
        <v>0</v>
      </c>
      <c r="T858" s="14">
        <f>'Dept Participation Sheet'!J858</f>
        <v>0</v>
      </c>
      <c r="V858" t="s">
        <v>57</v>
      </c>
      <c r="X858" s="28" t="str">
        <f>TEXT('Dept Participation Sheet'!K858,"mmddyyyy")</f>
        <v>01001900</v>
      </c>
      <c r="Y858" s="28" t="str">
        <f>TEXT('Dept Participation Sheet'!C858,"mmddyyyy")</f>
        <v>01001900</v>
      </c>
    </row>
    <row r="859" spans="1:25" x14ac:dyDescent="0.25">
      <c r="A859" t="s">
        <v>42</v>
      </c>
      <c r="B859" s="41" t="str">
        <f>SUBSTITUTE('Dept Participation Sheet'!D859,"-","")</f>
        <v/>
      </c>
      <c r="C859">
        <f>'Dept Participation Sheet'!A878</f>
        <v>0</v>
      </c>
      <c r="E859">
        <f>'Dept Participation Sheet'!B878</f>
        <v>0</v>
      </c>
      <c r="F859" t="s">
        <v>47</v>
      </c>
      <c r="G859" s="28" t="s">
        <v>44</v>
      </c>
      <c r="H859" s="26">
        <f>'Dept Participation Sheet'!U859</f>
        <v>0</v>
      </c>
      <c r="I859" s="28" t="s">
        <v>44</v>
      </c>
      <c r="J859" s="28" t="s">
        <v>44</v>
      </c>
      <c r="K859" s="28" t="s">
        <v>44</v>
      </c>
      <c r="L859" s="41" t="str">
        <f>SUBSTITUTE('Dept Participation Sheet'!$Q$94,"/","")</f>
        <v>04102024</v>
      </c>
      <c r="M859" s="14" t="s">
        <v>46</v>
      </c>
      <c r="N859" s="14" t="s">
        <v>98</v>
      </c>
      <c r="O859" s="33">
        <f>'Dept Participation Sheet'!E859</f>
        <v>0</v>
      </c>
      <c r="P859" s="33">
        <f>'Dept Participation Sheet'!F859</f>
        <v>0</v>
      </c>
      <c r="Q859" s="33">
        <f>'Dept Participation Sheet'!G859</f>
        <v>0</v>
      </c>
      <c r="R859" s="14">
        <f>'Dept Participation Sheet'!H859</f>
        <v>0</v>
      </c>
      <c r="S859" s="14">
        <f>'Dept Participation Sheet'!I859</f>
        <v>0</v>
      </c>
      <c r="T859" s="14">
        <f>'Dept Participation Sheet'!J859</f>
        <v>0</v>
      </c>
      <c r="V859" t="s">
        <v>57</v>
      </c>
      <c r="X859" s="28" t="str">
        <f>TEXT('Dept Participation Sheet'!K859,"mmddyyyy")</f>
        <v>01001900</v>
      </c>
      <c r="Y859" s="28" t="str">
        <f>TEXT('Dept Participation Sheet'!C859,"mmddyyyy")</f>
        <v>01001900</v>
      </c>
    </row>
    <row r="860" spans="1:25" x14ac:dyDescent="0.25">
      <c r="A860" t="s">
        <v>42</v>
      </c>
      <c r="B860" s="41" t="str">
        <f>SUBSTITUTE('Dept Participation Sheet'!D860,"-","")</f>
        <v/>
      </c>
      <c r="C860">
        <f>'Dept Participation Sheet'!A879</f>
        <v>0</v>
      </c>
      <c r="E860">
        <f>'Dept Participation Sheet'!B879</f>
        <v>0</v>
      </c>
      <c r="F860" t="s">
        <v>47</v>
      </c>
      <c r="G860" s="28" t="s">
        <v>44</v>
      </c>
      <c r="H860" s="26">
        <f>'Dept Participation Sheet'!U860</f>
        <v>0</v>
      </c>
      <c r="I860" s="28" t="s">
        <v>44</v>
      </c>
      <c r="J860" s="28" t="s">
        <v>44</v>
      </c>
      <c r="K860" s="28" t="s">
        <v>44</v>
      </c>
      <c r="L860" s="41" t="str">
        <f>SUBSTITUTE('Dept Participation Sheet'!$Q$94,"/","")</f>
        <v>04102024</v>
      </c>
      <c r="M860" s="14" t="s">
        <v>46</v>
      </c>
      <c r="N860" s="14" t="s">
        <v>98</v>
      </c>
      <c r="O860" s="33">
        <f>'Dept Participation Sheet'!E860</f>
        <v>0</v>
      </c>
      <c r="P860" s="33">
        <f>'Dept Participation Sheet'!F860</f>
        <v>0</v>
      </c>
      <c r="Q860" s="33">
        <f>'Dept Participation Sheet'!G860</f>
        <v>0</v>
      </c>
      <c r="R860" s="14">
        <f>'Dept Participation Sheet'!H860</f>
        <v>0</v>
      </c>
      <c r="S860" s="14">
        <f>'Dept Participation Sheet'!I860</f>
        <v>0</v>
      </c>
      <c r="T860" s="14">
        <f>'Dept Participation Sheet'!J860</f>
        <v>0</v>
      </c>
      <c r="V860" t="s">
        <v>57</v>
      </c>
      <c r="X860" s="28" t="str">
        <f>TEXT('Dept Participation Sheet'!K860,"mmddyyyy")</f>
        <v>01001900</v>
      </c>
      <c r="Y860" s="28" t="str">
        <f>TEXT('Dept Participation Sheet'!C860,"mmddyyyy")</f>
        <v>01001900</v>
      </c>
    </row>
    <row r="861" spans="1:25" x14ac:dyDescent="0.25">
      <c r="A861" t="s">
        <v>42</v>
      </c>
      <c r="B861" s="41" t="str">
        <f>SUBSTITUTE('Dept Participation Sheet'!D861,"-","")</f>
        <v/>
      </c>
      <c r="C861">
        <f>'Dept Participation Sheet'!A880</f>
        <v>0</v>
      </c>
      <c r="E861">
        <f>'Dept Participation Sheet'!B880</f>
        <v>0</v>
      </c>
      <c r="F861" t="s">
        <v>47</v>
      </c>
      <c r="G861" s="28" t="s">
        <v>44</v>
      </c>
      <c r="H861" s="26">
        <f>'Dept Participation Sheet'!U861</f>
        <v>0</v>
      </c>
      <c r="I861" s="28" t="s">
        <v>44</v>
      </c>
      <c r="J861" s="28" t="s">
        <v>44</v>
      </c>
      <c r="K861" s="28" t="s">
        <v>44</v>
      </c>
      <c r="L861" s="41" t="str">
        <f>SUBSTITUTE('Dept Participation Sheet'!$Q$94,"/","")</f>
        <v>04102024</v>
      </c>
      <c r="M861" s="14" t="s">
        <v>46</v>
      </c>
      <c r="N861" s="14" t="s">
        <v>98</v>
      </c>
      <c r="O861" s="33">
        <f>'Dept Participation Sheet'!E861</f>
        <v>0</v>
      </c>
      <c r="P861" s="33">
        <f>'Dept Participation Sheet'!F861</f>
        <v>0</v>
      </c>
      <c r="Q861" s="33">
        <f>'Dept Participation Sheet'!G861</f>
        <v>0</v>
      </c>
      <c r="R861" s="14">
        <f>'Dept Participation Sheet'!H861</f>
        <v>0</v>
      </c>
      <c r="S861" s="14">
        <f>'Dept Participation Sheet'!I861</f>
        <v>0</v>
      </c>
      <c r="T861" s="14">
        <f>'Dept Participation Sheet'!J861</f>
        <v>0</v>
      </c>
      <c r="V861" t="s">
        <v>57</v>
      </c>
      <c r="X861" s="28" t="str">
        <f>TEXT('Dept Participation Sheet'!K861,"mmddyyyy")</f>
        <v>01001900</v>
      </c>
      <c r="Y861" s="28" t="str">
        <f>TEXT('Dept Participation Sheet'!C861,"mmddyyyy")</f>
        <v>01001900</v>
      </c>
    </row>
    <row r="862" spans="1:25" x14ac:dyDescent="0.25">
      <c r="A862" t="s">
        <v>42</v>
      </c>
      <c r="B862" s="41" t="str">
        <f>SUBSTITUTE('Dept Participation Sheet'!D862,"-","")</f>
        <v/>
      </c>
      <c r="C862">
        <f>'Dept Participation Sheet'!A881</f>
        <v>0</v>
      </c>
      <c r="E862">
        <f>'Dept Participation Sheet'!B881</f>
        <v>0</v>
      </c>
      <c r="F862" t="s">
        <v>47</v>
      </c>
      <c r="G862" s="28" t="s">
        <v>44</v>
      </c>
      <c r="H862" s="26">
        <f>'Dept Participation Sheet'!U862</f>
        <v>0</v>
      </c>
      <c r="I862" s="28" t="s">
        <v>44</v>
      </c>
      <c r="J862" s="28" t="s">
        <v>44</v>
      </c>
      <c r="K862" s="28" t="s">
        <v>44</v>
      </c>
      <c r="L862" s="41" t="str">
        <f>SUBSTITUTE('Dept Participation Sheet'!$Q$94,"/","")</f>
        <v>04102024</v>
      </c>
      <c r="M862" s="14" t="s">
        <v>46</v>
      </c>
      <c r="N862" s="14" t="s">
        <v>98</v>
      </c>
      <c r="O862" s="33">
        <f>'Dept Participation Sheet'!E862</f>
        <v>0</v>
      </c>
      <c r="P862" s="33">
        <f>'Dept Participation Sheet'!F862</f>
        <v>0</v>
      </c>
      <c r="Q862" s="33">
        <f>'Dept Participation Sheet'!G862</f>
        <v>0</v>
      </c>
      <c r="R862" s="14">
        <f>'Dept Participation Sheet'!H862</f>
        <v>0</v>
      </c>
      <c r="S862" s="14">
        <f>'Dept Participation Sheet'!I862</f>
        <v>0</v>
      </c>
      <c r="T862" s="14">
        <f>'Dept Participation Sheet'!J862</f>
        <v>0</v>
      </c>
      <c r="V862" t="s">
        <v>57</v>
      </c>
      <c r="X862" s="28" t="str">
        <f>TEXT('Dept Participation Sheet'!K862,"mmddyyyy")</f>
        <v>01001900</v>
      </c>
      <c r="Y862" s="28" t="str">
        <f>TEXT('Dept Participation Sheet'!C862,"mmddyyyy")</f>
        <v>01001900</v>
      </c>
    </row>
    <row r="863" spans="1:25" x14ac:dyDescent="0.25">
      <c r="A863" t="s">
        <v>42</v>
      </c>
      <c r="B863" s="41" t="str">
        <f>SUBSTITUTE('Dept Participation Sheet'!D863,"-","")</f>
        <v/>
      </c>
      <c r="C863">
        <f>'Dept Participation Sheet'!A882</f>
        <v>0</v>
      </c>
      <c r="E863">
        <f>'Dept Participation Sheet'!B882</f>
        <v>0</v>
      </c>
      <c r="F863" t="s">
        <v>47</v>
      </c>
      <c r="G863" s="28" t="s">
        <v>44</v>
      </c>
      <c r="H863" s="26">
        <f>'Dept Participation Sheet'!U863</f>
        <v>0</v>
      </c>
      <c r="I863" s="28" t="s">
        <v>44</v>
      </c>
      <c r="J863" s="28" t="s">
        <v>44</v>
      </c>
      <c r="K863" s="28" t="s">
        <v>44</v>
      </c>
      <c r="L863" s="41" t="str">
        <f>SUBSTITUTE('Dept Participation Sheet'!$Q$94,"/","")</f>
        <v>04102024</v>
      </c>
      <c r="M863" s="14" t="s">
        <v>46</v>
      </c>
      <c r="N863" s="14" t="s">
        <v>98</v>
      </c>
      <c r="O863" s="33">
        <f>'Dept Participation Sheet'!E863</f>
        <v>0</v>
      </c>
      <c r="P863" s="33">
        <f>'Dept Participation Sheet'!F863</f>
        <v>0</v>
      </c>
      <c r="Q863" s="33">
        <f>'Dept Participation Sheet'!G863</f>
        <v>0</v>
      </c>
      <c r="R863" s="14">
        <f>'Dept Participation Sheet'!H863</f>
        <v>0</v>
      </c>
      <c r="S863" s="14">
        <f>'Dept Participation Sheet'!I863</f>
        <v>0</v>
      </c>
      <c r="T863" s="14">
        <f>'Dept Participation Sheet'!J863</f>
        <v>0</v>
      </c>
      <c r="V863" t="s">
        <v>57</v>
      </c>
      <c r="X863" s="28" t="str">
        <f>TEXT('Dept Participation Sheet'!K863,"mmddyyyy")</f>
        <v>01001900</v>
      </c>
      <c r="Y863" s="28" t="str">
        <f>TEXT('Dept Participation Sheet'!C863,"mmddyyyy")</f>
        <v>01001900</v>
      </c>
    </row>
    <row r="864" spans="1:25" x14ac:dyDescent="0.25">
      <c r="A864" t="s">
        <v>42</v>
      </c>
      <c r="B864" s="41" t="str">
        <f>SUBSTITUTE('Dept Participation Sheet'!D864,"-","")</f>
        <v/>
      </c>
      <c r="C864">
        <f>'Dept Participation Sheet'!A883</f>
        <v>0</v>
      </c>
      <c r="E864">
        <f>'Dept Participation Sheet'!B883</f>
        <v>0</v>
      </c>
      <c r="F864" t="s">
        <v>47</v>
      </c>
      <c r="G864" s="28" t="s">
        <v>44</v>
      </c>
      <c r="H864" s="26">
        <f>'Dept Participation Sheet'!U864</f>
        <v>0</v>
      </c>
      <c r="I864" s="28" t="s">
        <v>44</v>
      </c>
      <c r="J864" s="28" t="s">
        <v>44</v>
      </c>
      <c r="K864" s="28" t="s">
        <v>44</v>
      </c>
      <c r="L864" s="41" t="str">
        <f>SUBSTITUTE('Dept Participation Sheet'!$Q$94,"/","")</f>
        <v>04102024</v>
      </c>
      <c r="M864" s="14" t="s">
        <v>46</v>
      </c>
      <c r="N864" s="14" t="s">
        <v>98</v>
      </c>
      <c r="O864" s="33">
        <f>'Dept Participation Sheet'!E864</f>
        <v>0</v>
      </c>
      <c r="P864" s="33">
        <f>'Dept Participation Sheet'!F864</f>
        <v>0</v>
      </c>
      <c r="Q864" s="33">
        <f>'Dept Participation Sheet'!G864</f>
        <v>0</v>
      </c>
      <c r="R864" s="14">
        <f>'Dept Participation Sheet'!H864</f>
        <v>0</v>
      </c>
      <c r="S864" s="14">
        <f>'Dept Participation Sheet'!I864</f>
        <v>0</v>
      </c>
      <c r="T864" s="14">
        <f>'Dept Participation Sheet'!J864</f>
        <v>0</v>
      </c>
      <c r="V864" t="s">
        <v>57</v>
      </c>
      <c r="X864" s="28" t="str">
        <f>TEXT('Dept Participation Sheet'!K864,"mmddyyyy")</f>
        <v>01001900</v>
      </c>
      <c r="Y864" s="28" t="str">
        <f>TEXT('Dept Participation Sheet'!C864,"mmddyyyy")</f>
        <v>01001900</v>
      </c>
    </row>
    <row r="865" spans="1:25" x14ac:dyDescent="0.25">
      <c r="A865" t="s">
        <v>42</v>
      </c>
      <c r="B865" s="41" t="str">
        <f>SUBSTITUTE('Dept Participation Sheet'!D865,"-","")</f>
        <v/>
      </c>
      <c r="C865">
        <f>'Dept Participation Sheet'!A884</f>
        <v>0</v>
      </c>
      <c r="E865">
        <f>'Dept Participation Sheet'!B884</f>
        <v>0</v>
      </c>
      <c r="F865" t="s">
        <v>47</v>
      </c>
      <c r="G865" s="28" t="s">
        <v>44</v>
      </c>
      <c r="H865" s="26">
        <f>'Dept Participation Sheet'!U865</f>
        <v>0</v>
      </c>
      <c r="I865" s="28" t="s">
        <v>44</v>
      </c>
      <c r="J865" s="28" t="s">
        <v>44</v>
      </c>
      <c r="K865" s="28" t="s">
        <v>44</v>
      </c>
      <c r="L865" s="41" t="str">
        <f>SUBSTITUTE('Dept Participation Sheet'!$Q$94,"/","")</f>
        <v>04102024</v>
      </c>
      <c r="M865" s="14" t="s">
        <v>46</v>
      </c>
      <c r="N865" s="14" t="s">
        <v>98</v>
      </c>
      <c r="O865" s="33">
        <f>'Dept Participation Sheet'!E865</f>
        <v>0</v>
      </c>
      <c r="P865" s="33">
        <f>'Dept Participation Sheet'!F865</f>
        <v>0</v>
      </c>
      <c r="Q865" s="33">
        <f>'Dept Participation Sheet'!G865</f>
        <v>0</v>
      </c>
      <c r="R865" s="14">
        <f>'Dept Participation Sheet'!H865</f>
        <v>0</v>
      </c>
      <c r="S865" s="14">
        <f>'Dept Participation Sheet'!I865</f>
        <v>0</v>
      </c>
      <c r="T865" s="14">
        <f>'Dept Participation Sheet'!J865</f>
        <v>0</v>
      </c>
      <c r="V865" t="s">
        <v>57</v>
      </c>
      <c r="X865" s="28" t="str">
        <f>TEXT('Dept Participation Sheet'!K865,"mmddyyyy")</f>
        <v>01001900</v>
      </c>
      <c r="Y865" s="28" t="str">
        <f>TEXT('Dept Participation Sheet'!C865,"mmddyyyy")</f>
        <v>01001900</v>
      </c>
    </row>
    <row r="866" spans="1:25" x14ac:dyDescent="0.25">
      <c r="A866" t="s">
        <v>42</v>
      </c>
      <c r="B866" s="41" t="str">
        <f>SUBSTITUTE('Dept Participation Sheet'!D866,"-","")</f>
        <v/>
      </c>
      <c r="C866">
        <f>'Dept Participation Sheet'!A885</f>
        <v>0</v>
      </c>
      <c r="E866">
        <f>'Dept Participation Sheet'!B885</f>
        <v>0</v>
      </c>
      <c r="F866" t="s">
        <v>47</v>
      </c>
      <c r="G866" s="28" t="s">
        <v>44</v>
      </c>
      <c r="H866" s="26">
        <f>'Dept Participation Sheet'!U866</f>
        <v>0</v>
      </c>
      <c r="I866" s="28" t="s">
        <v>44</v>
      </c>
      <c r="J866" s="28" t="s">
        <v>44</v>
      </c>
      <c r="K866" s="28" t="s">
        <v>44</v>
      </c>
      <c r="L866" s="41" t="str">
        <f>SUBSTITUTE('Dept Participation Sheet'!$Q$94,"/","")</f>
        <v>04102024</v>
      </c>
      <c r="M866" s="14" t="s">
        <v>46</v>
      </c>
      <c r="N866" s="14" t="s">
        <v>98</v>
      </c>
      <c r="O866" s="33">
        <f>'Dept Participation Sheet'!E866</f>
        <v>0</v>
      </c>
      <c r="P866" s="33">
        <f>'Dept Participation Sheet'!F866</f>
        <v>0</v>
      </c>
      <c r="Q866" s="33">
        <f>'Dept Participation Sheet'!G866</f>
        <v>0</v>
      </c>
      <c r="R866" s="14">
        <f>'Dept Participation Sheet'!H866</f>
        <v>0</v>
      </c>
      <c r="S866" s="14">
        <f>'Dept Participation Sheet'!I866</f>
        <v>0</v>
      </c>
      <c r="T866" s="14">
        <f>'Dept Participation Sheet'!J866</f>
        <v>0</v>
      </c>
      <c r="V866" t="s">
        <v>57</v>
      </c>
      <c r="X866" s="28" t="str">
        <f>TEXT('Dept Participation Sheet'!K866,"mmddyyyy")</f>
        <v>01001900</v>
      </c>
      <c r="Y866" s="28" t="str">
        <f>TEXT('Dept Participation Sheet'!C866,"mmddyyyy")</f>
        <v>01001900</v>
      </c>
    </row>
    <row r="867" spans="1:25" x14ac:dyDescent="0.25">
      <c r="A867" t="s">
        <v>42</v>
      </c>
      <c r="B867" s="41" t="str">
        <f>SUBSTITUTE('Dept Participation Sheet'!D867,"-","")</f>
        <v/>
      </c>
      <c r="C867">
        <f>'Dept Participation Sheet'!A886</f>
        <v>0</v>
      </c>
      <c r="E867">
        <f>'Dept Participation Sheet'!B886</f>
        <v>0</v>
      </c>
      <c r="F867" t="s">
        <v>47</v>
      </c>
      <c r="G867" s="28" t="s">
        <v>44</v>
      </c>
      <c r="H867" s="26">
        <f>'Dept Participation Sheet'!U867</f>
        <v>0</v>
      </c>
      <c r="I867" s="28" t="s">
        <v>44</v>
      </c>
      <c r="J867" s="28" t="s">
        <v>44</v>
      </c>
      <c r="K867" s="28" t="s">
        <v>44</v>
      </c>
      <c r="L867" s="41" t="str">
        <f>SUBSTITUTE('Dept Participation Sheet'!$Q$94,"/","")</f>
        <v>04102024</v>
      </c>
      <c r="M867" s="14" t="s">
        <v>46</v>
      </c>
      <c r="N867" s="14" t="s">
        <v>98</v>
      </c>
      <c r="O867" s="33">
        <f>'Dept Participation Sheet'!E867</f>
        <v>0</v>
      </c>
      <c r="P867" s="33">
        <f>'Dept Participation Sheet'!F867</f>
        <v>0</v>
      </c>
      <c r="Q867" s="33">
        <f>'Dept Participation Sheet'!G867</f>
        <v>0</v>
      </c>
      <c r="R867" s="14">
        <f>'Dept Participation Sheet'!H867</f>
        <v>0</v>
      </c>
      <c r="S867" s="14">
        <f>'Dept Participation Sheet'!I867</f>
        <v>0</v>
      </c>
      <c r="T867" s="14">
        <f>'Dept Participation Sheet'!J867</f>
        <v>0</v>
      </c>
      <c r="V867" t="s">
        <v>57</v>
      </c>
      <c r="X867" s="28" t="str">
        <f>TEXT('Dept Participation Sheet'!K867,"mmddyyyy")</f>
        <v>01001900</v>
      </c>
      <c r="Y867" s="28" t="str">
        <f>TEXT('Dept Participation Sheet'!C867,"mmddyyyy")</f>
        <v>01001900</v>
      </c>
    </row>
    <row r="868" spans="1:25" x14ac:dyDescent="0.25">
      <c r="A868" t="s">
        <v>42</v>
      </c>
      <c r="B868" s="41" t="str">
        <f>SUBSTITUTE('Dept Participation Sheet'!D868,"-","")</f>
        <v/>
      </c>
      <c r="C868">
        <f>'Dept Participation Sheet'!A887</f>
        <v>0</v>
      </c>
      <c r="E868">
        <f>'Dept Participation Sheet'!B887</f>
        <v>0</v>
      </c>
      <c r="F868" t="s">
        <v>47</v>
      </c>
      <c r="G868" s="28" t="s">
        <v>44</v>
      </c>
      <c r="H868" s="26">
        <f>'Dept Participation Sheet'!U868</f>
        <v>0</v>
      </c>
      <c r="I868" s="28" t="s">
        <v>44</v>
      </c>
      <c r="J868" s="28" t="s">
        <v>44</v>
      </c>
      <c r="K868" s="28" t="s">
        <v>44</v>
      </c>
      <c r="L868" s="41" t="str">
        <f>SUBSTITUTE('Dept Participation Sheet'!$Q$94,"/","")</f>
        <v>04102024</v>
      </c>
      <c r="M868" s="14" t="s">
        <v>46</v>
      </c>
      <c r="N868" s="14" t="s">
        <v>98</v>
      </c>
      <c r="O868" s="33">
        <f>'Dept Participation Sheet'!E868</f>
        <v>0</v>
      </c>
      <c r="P868" s="33">
        <f>'Dept Participation Sheet'!F868</f>
        <v>0</v>
      </c>
      <c r="Q868" s="33">
        <f>'Dept Participation Sheet'!G868</f>
        <v>0</v>
      </c>
      <c r="R868" s="14">
        <f>'Dept Participation Sheet'!H868</f>
        <v>0</v>
      </c>
      <c r="S868" s="14">
        <f>'Dept Participation Sheet'!I868</f>
        <v>0</v>
      </c>
      <c r="T868" s="14">
        <f>'Dept Participation Sheet'!J868</f>
        <v>0</v>
      </c>
      <c r="V868" t="s">
        <v>57</v>
      </c>
      <c r="X868" s="28" t="str">
        <f>TEXT('Dept Participation Sheet'!K868,"mmddyyyy")</f>
        <v>01001900</v>
      </c>
      <c r="Y868" s="28" t="str">
        <f>TEXT('Dept Participation Sheet'!C868,"mmddyyyy")</f>
        <v>01001900</v>
      </c>
    </row>
    <row r="869" spans="1:25" x14ac:dyDescent="0.25">
      <c r="A869" t="s">
        <v>42</v>
      </c>
      <c r="B869" s="41" t="str">
        <f>SUBSTITUTE('Dept Participation Sheet'!D869,"-","")</f>
        <v/>
      </c>
      <c r="C869">
        <f>'Dept Participation Sheet'!A888</f>
        <v>0</v>
      </c>
      <c r="E869">
        <f>'Dept Participation Sheet'!B888</f>
        <v>0</v>
      </c>
      <c r="F869" t="s">
        <v>47</v>
      </c>
      <c r="G869" s="28" t="s">
        <v>44</v>
      </c>
      <c r="H869" s="26">
        <f>'Dept Participation Sheet'!U869</f>
        <v>0</v>
      </c>
      <c r="I869" s="28" t="s">
        <v>44</v>
      </c>
      <c r="J869" s="28" t="s">
        <v>44</v>
      </c>
      <c r="K869" s="28" t="s">
        <v>44</v>
      </c>
      <c r="L869" s="41" t="str">
        <f>SUBSTITUTE('Dept Participation Sheet'!$Q$94,"/","")</f>
        <v>04102024</v>
      </c>
      <c r="M869" s="14" t="s">
        <v>46</v>
      </c>
      <c r="N869" s="14" t="s">
        <v>98</v>
      </c>
      <c r="O869" s="33">
        <f>'Dept Participation Sheet'!E869</f>
        <v>0</v>
      </c>
      <c r="P869" s="33">
        <f>'Dept Participation Sheet'!F869</f>
        <v>0</v>
      </c>
      <c r="Q869" s="33">
        <f>'Dept Participation Sheet'!G869</f>
        <v>0</v>
      </c>
      <c r="R869" s="14">
        <f>'Dept Participation Sheet'!H869</f>
        <v>0</v>
      </c>
      <c r="S869" s="14">
        <f>'Dept Participation Sheet'!I869</f>
        <v>0</v>
      </c>
      <c r="T869" s="14">
        <f>'Dept Participation Sheet'!J869</f>
        <v>0</v>
      </c>
      <c r="V869" t="s">
        <v>57</v>
      </c>
      <c r="X869" s="28" t="str">
        <f>TEXT('Dept Participation Sheet'!K869,"mmddyyyy")</f>
        <v>01001900</v>
      </c>
      <c r="Y869" s="28" t="str">
        <f>TEXT('Dept Participation Sheet'!C869,"mmddyyyy")</f>
        <v>01001900</v>
      </c>
    </row>
    <row r="870" spans="1:25" x14ac:dyDescent="0.25">
      <c r="A870" t="s">
        <v>42</v>
      </c>
      <c r="B870" s="41" t="str">
        <f>SUBSTITUTE('Dept Participation Sheet'!D870,"-","")</f>
        <v/>
      </c>
      <c r="C870">
        <f>'Dept Participation Sheet'!A889</f>
        <v>0</v>
      </c>
      <c r="E870">
        <f>'Dept Participation Sheet'!B889</f>
        <v>0</v>
      </c>
      <c r="F870" t="s">
        <v>47</v>
      </c>
      <c r="G870" s="28" t="s">
        <v>44</v>
      </c>
      <c r="H870" s="26">
        <f>'Dept Participation Sheet'!U870</f>
        <v>0</v>
      </c>
      <c r="I870" s="28" t="s">
        <v>44</v>
      </c>
      <c r="J870" s="28" t="s">
        <v>44</v>
      </c>
      <c r="K870" s="28" t="s">
        <v>44</v>
      </c>
      <c r="L870" s="41" t="str">
        <f>SUBSTITUTE('Dept Participation Sheet'!$Q$94,"/","")</f>
        <v>04102024</v>
      </c>
      <c r="M870" s="14" t="s">
        <v>46</v>
      </c>
      <c r="N870" s="14" t="s">
        <v>98</v>
      </c>
      <c r="O870" s="33">
        <f>'Dept Participation Sheet'!E870</f>
        <v>0</v>
      </c>
      <c r="P870" s="33">
        <f>'Dept Participation Sheet'!F870</f>
        <v>0</v>
      </c>
      <c r="Q870" s="33">
        <f>'Dept Participation Sheet'!G870</f>
        <v>0</v>
      </c>
      <c r="R870" s="14">
        <f>'Dept Participation Sheet'!H870</f>
        <v>0</v>
      </c>
      <c r="S870" s="14">
        <f>'Dept Participation Sheet'!I870</f>
        <v>0</v>
      </c>
      <c r="T870" s="14">
        <f>'Dept Participation Sheet'!J870</f>
        <v>0</v>
      </c>
      <c r="V870" t="s">
        <v>57</v>
      </c>
      <c r="X870" s="28" t="str">
        <f>TEXT('Dept Participation Sheet'!K870,"mmddyyyy")</f>
        <v>01001900</v>
      </c>
      <c r="Y870" s="28" t="str">
        <f>TEXT('Dept Participation Sheet'!C870,"mmddyyyy")</f>
        <v>01001900</v>
      </c>
    </row>
    <row r="871" spans="1:25" x14ac:dyDescent="0.25">
      <c r="A871" t="s">
        <v>42</v>
      </c>
      <c r="B871" s="41" t="str">
        <f>SUBSTITUTE('Dept Participation Sheet'!D871,"-","")</f>
        <v/>
      </c>
      <c r="C871">
        <f>'Dept Participation Sheet'!A890</f>
        <v>0</v>
      </c>
      <c r="E871">
        <f>'Dept Participation Sheet'!B890</f>
        <v>0</v>
      </c>
      <c r="F871" t="s">
        <v>47</v>
      </c>
      <c r="G871" s="28" t="s">
        <v>44</v>
      </c>
      <c r="H871" s="26">
        <f>'Dept Participation Sheet'!U871</f>
        <v>0</v>
      </c>
      <c r="I871" s="28" t="s">
        <v>44</v>
      </c>
      <c r="J871" s="28" t="s">
        <v>44</v>
      </c>
      <c r="K871" s="28" t="s">
        <v>44</v>
      </c>
      <c r="L871" s="41" t="str">
        <f>SUBSTITUTE('Dept Participation Sheet'!$Q$94,"/","")</f>
        <v>04102024</v>
      </c>
      <c r="M871" s="14" t="s">
        <v>46</v>
      </c>
      <c r="N871" s="14" t="s">
        <v>98</v>
      </c>
      <c r="O871" s="33">
        <f>'Dept Participation Sheet'!E871</f>
        <v>0</v>
      </c>
      <c r="P871" s="33">
        <f>'Dept Participation Sheet'!F871</f>
        <v>0</v>
      </c>
      <c r="Q871" s="33">
        <f>'Dept Participation Sheet'!G871</f>
        <v>0</v>
      </c>
      <c r="R871" s="14">
        <f>'Dept Participation Sheet'!H871</f>
        <v>0</v>
      </c>
      <c r="S871" s="14">
        <f>'Dept Participation Sheet'!I871</f>
        <v>0</v>
      </c>
      <c r="T871" s="14">
        <f>'Dept Participation Sheet'!J871</f>
        <v>0</v>
      </c>
      <c r="V871" t="s">
        <v>57</v>
      </c>
      <c r="X871" s="28" t="str">
        <f>TEXT('Dept Participation Sheet'!K871,"mmddyyyy")</f>
        <v>01001900</v>
      </c>
      <c r="Y871" s="28" t="str">
        <f>TEXT('Dept Participation Sheet'!C871,"mmddyyyy")</f>
        <v>01001900</v>
      </c>
    </row>
    <row r="872" spans="1:25" x14ac:dyDescent="0.25">
      <c r="A872" t="s">
        <v>42</v>
      </c>
      <c r="B872" s="41" t="str">
        <f>SUBSTITUTE('Dept Participation Sheet'!D872,"-","")</f>
        <v/>
      </c>
      <c r="C872">
        <f>'Dept Participation Sheet'!A891</f>
        <v>0</v>
      </c>
      <c r="E872">
        <f>'Dept Participation Sheet'!B891</f>
        <v>0</v>
      </c>
      <c r="F872" t="s">
        <v>47</v>
      </c>
      <c r="G872" s="28" t="s">
        <v>44</v>
      </c>
      <c r="H872" s="26">
        <f>'Dept Participation Sheet'!U872</f>
        <v>0</v>
      </c>
      <c r="I872" s="28" t="s">
        <v>44</v>
      </c>
      <c r="J872" s="28" t="s">
        <v>44</v>
      </c>
      <c r="K872" s="28" t="s">
        <v>44</v>
      </c>
      <c r="L872" s="41" t="str">
        <f>SUBSTITUTE('Dept Participation Sheet'!$Q$94,"/","")</f>
        <v>04102024</v>
      </c>
      <c r="M872" s="14" t="s">
        <v>46</v>
      </c>
      <c r="N872" s="14" t="s">
        <v>98</v>
      </c>
      <c r="O872" s="33">
        <f>'Dept Participation Sheet'!E872</f>
        <v>0</v>
      </c>
      <c r="P872" s="33">
        <f>'Dept Participation Sheet'!F872</f>
        <v>0</v>
      </c>
      <c r="Q872" s="33">
        <f>'Dept Participation Sheet'!G872</f>
        <v>0</v>
      </c>
      <c r="R872" s="14">
        <f>'Dept Participation Sheet'!H872</f>
        <v>0</v>
      </c>
      <c r="S872" s="14">
        <f>'Dept Participation Sheet'!I872</f>
        <v>0</v>
      </c>
      <c r="T872" s="14">
        <f>'Dept Participation Sheet'!J872</f>
        <v>0</v>
      </c>
      <c r="V872" t="s">
        <v>57</v>
      </c>
      <c r="X872" s="28" t="str">
        <f>TEXT('Dept Participation Sheet'!K872,"mmddyyyy")</f>
        <v>01001900</v>
      </c>
      <c r="Y872" s="28" t="str">
        <f>TEXT('Dept Participation Sheet'!C872,"mmddyyyy")</f>
        <v>01001900</v>
      </c>
    </row>
    <row r="873" spans="1:25" x14ac:dyDescent="0.25">
      <c r="A873" t="s">
        <v>42</v>
      </c>
      <c r="B873" s="41" t="str">
        <f>SUBSTITUTE('Dept Participation Sheet'!D873,"-","")</f>
        <v/>
      </c>
      <c r="C873">
        <f>'Dept Participation Sheet'!A892</f>
        <v>0</v>
      </c>
      <c r="E873">
        <f>'Dept Participation Sheet'!B892</f>
        <v>0</v>
      </c>
      <c r="F873" t="s">
        <v>47</v>
      </c>
      <c r="G873" s="28" t="s">
        <v>44</v>
      </c>
      <c r="H873" s="26">
        <f>'Dept Participation Sheet'!U873</f>
        <v>0</v>
      </c>
      <c r="I873" s="28" t="s">
        <v>44</v>
      </c>
      <c r="J873" s="28" t="s">
        <v>44</v>
      </c>
      <c r="K873" s="28" t="s">
        <v>44</v>
      </c>
      <c r="L873" s="41" t="str">
        <f>SUBSTITUTE('Dept Participation Sheet'!$Q$94,"/","")</f>
        <v>04102024</v>
      </c>
      <c r="M873" s="14" t="s">
        <v>46</v>
      </c>
      <c r="N873" s="14" t="s">
        <v>98</v>
      </c>
      <c r="O873" s="33">
        <f>'Dept Participation Sheet'!E873</f>
        <v>0</v>
      </c>
      <c r="P873" s="33">
        <f>'Dept Participation Sheet'!F873</f>
        <v>0</v>
      </c>
      <c r="Q873" s="33">
        <f>'Dept Participation Sheet'!G873</f>
        <v>0</v>
      </c>
      <c r="R873" s="14">
        <f>'Dept Participation Sheet'!H873</f>
        <v>0</v>
      </c>
      <c r="S873" s="14">
        <f>'Dept Participation Sheet'!I873</f>
        <v>0</v>
      </c>
      <c r="T873" s="14">
        <f>'Dept Participation Sheet'!J873</f>
        <v>0</v>
      </c>
      <c r="V873" t="s">
        <v>57</v>
      </c>
      <c r="X873" s="28" t="str">
        <f>TEXT('Dept Participation Sheet'!K873,"mmddyyyy")</f>
        <v>01001900</v>
      </c>
      <c r="Y873" s="28" t="str">
        <f>TEXT('Dept Participation Sheet'!C873,"mmddyyyy")</f>
        <v>01001900</v>
      </c>
    </row>
    <row r="874" spans="1:25" x14ac:dyDescent="0.25">
      <c r="A874" t="s">
        <v>42</v>
      </c>
      <c r="B874" s="41" t="str">
        <f>SUBSTITUTE('Dept Participation Sheet'!D874,"-","")</f>
        <v/>
      </c>
      <c r="C874">
        <f>'Dept Participation Sheet'!A893</f>
        <v>0</v>
      </c>
      <c r="E874">
        <f>'Dept Participation Sheet'!B893</f>
        <v>0</v>
      </c>
      <c r="F874" t="s">
        <v>47</v>
      </c>
      <c r="G874" s="28" t="s">
        <v>44</v>
      </c>
      <c r="H874" s="26">
        <f>'Dept Participation Sheet'!U874</f>
        <v>0</v>
      </c>
      <c r="I874" s="28" t="s">
        <v>44</v>
      </c>
      <c r="J874" s="28" t="s">
        <v>44</v>
      </c>
      <c r="K874" s="28" t="s">
        <v>44</v>
      </c>
      <c r="L874" s="41" t="str">
        <f>SUBSTITUTE('Dept Participation Sheet'!$Q$94,"/","")</f>
        <v>04102024</v>
      </c>
      <c r="M874" s="14" t="s">
        <v>46</v>
      </c>
      <c r="N874" s="14" t="s">
        <v>98</v>
      </c>
      <c r="O874" s="33">
        <f>'Dept Participation Sheet'!E874</f>
        <v>0</v>
      </c>
      <c r="P874" s="33">
        <f>'Dept Participation Sheet'!F874</f>
        <v>0</v>
      </c>
      <c r="Q874" s="33">
        <f>'Dept Participation Sheet'!G874</f>
        <v>0</v>
      </c>
      <c r="R874" s="14">
        <f>'Dept Participation Sheet'!H874</f>
        <v>0</v>
      </c>
      <c r="S874" s="14">
        <f>'Dept Participation Sheet'!I874</f>
        <v>0</v>
      </c>
      <c r="T874" s="14">
        <f>'Dept Participation Sheet'!J874</f>
        <v>0</v>
      </c>
      <c r="V874" t="s">
        <v>57</v>
      </c>
      <c r="X874" s="28" t="str">
        <f>TEXT('Dept Participation Sheet'!K874,"mmddyyyy")</f>
        <v>01001900</v>
      </c>
      <c r="Y874" s="28" t="str">
        <f>TEXT('Dept Participation Sheet'!C874,"mmddyyyy")</f>
        <v>01001900</v>
      </c>
    </row>
    <row r="875" spans="1:25" x14ac:dyDescent="0.25">
      <c r="A875" t="s">
        <v>42</v>
      </c>
      <c r="B875" s="41" t="str">
        <f>SUBSTITUTE('Dept Participation Sheet'!D875,"-","")</f>
        <v/>
      </c>
      <c r="C875">
        <f>'Dept Participation Sheet'!A894</f>
        <v>0</v>
      </c>
      <c r="E875">
        <f>'Dept Participation Sheet'!B894</f>
        <v>0</v>
      </c>
      <c r="F875" t="s">
        <v>47</v>
      </c>
      <c r="G875" s="28" t="s">
        <v>44</v>
      </c>
      <c r="H875" s="26">
        <f>'Dept Participation Sheet'!U875</f>
        <v>0</v>
      </c>
      <c r="I875" s="28" t="s">
        <v>44</v>
      </c>
      <c r="J875" s="28" t="s">
        <v>44</v>
      </c>
      <c r="K875" s="28" t="s">
        <v>44</v>
      </c>
      <c r="L875" s="41" t="str">
        <f>SUBSTITUTE('Dept Participation Sheet'!$Q$94,"/","")</f>
        <v>04102024</v>
      </c>
      <c r="M875" s="14" t="s">
        <v>46</v>
      </c>
      <c r="N875" s="14" t="s">
        <v>98</v>
      </c>
      <c r="O875" s="33">
        <f>'Dept Participation Sheet'!E875</f>
        <v>0</v>
      </c>
      <c r="P875" s="33">
        <f>'Dept Participation Sheet'!F875</f>
        <v>0</v>
      </c>
      <c r="Q875" s="33">
        <f>'Dept Participation Sheet'!G875</f>
        <v>0</v>
      </c>
      <c r="R875" s="14">
        <f>'Dept Participation Sheet'!H875</f>
        <v>0</v>
      </c>
      <c r="S875" s="14">
        <f>'Dept Participation Sheet'!I875</f>
        <v>0</v>
      </c>
      <c r="T875" s="14">
        <f>'Dept Participation Sheet'!J875</f>
        <v>0</v>
      </c>
      <c r="V875" t="s">
        <v>57</v>
      </c>
      <c r="X875" s="28" t="str">
        <f>TEXT('Dept Participation Sheet'!K875,"mmddyyyy")</f>
        <v>01001900</v>
      </c>
      <c r="Y875" s="28" t="str">
        <f>TEXT('Dept Participation Sheet'!C875,"mmddyyyy")</f>
        <v>01001900</v>
      </c>
    </row>
    <row r="876" spans="1:25" x14ac:dyDescent="0.25">
      <c r="A876" t="s">
        <v>42</v>
      </c>
      <c r="B876" s="41" t="str">
        <f>SUBSTITUTE('Dept Participation Sheet'!D876,"-","")</f>
        <v/>
      </c>
      <c r="C876">
        <f>'Dept Participation Sheet'!A895</f>
        <v>0</v>
      </c>
      <c r="E876">
        <f>'Dept Participation Sheet'!B895</f>
        <v>0</v>
      </c>
      <c r="F876" t="s">
        <v>47</v>
      </c>
      <c r="G876" s="28" t="s">
        <v>44</v>
      </c>
      <c r="H876" s="26">
        <f>'Dept Participation Sheet'!U876</f>
        <v>0</v>
      </c>
      <c r="I876" s="28" t="s">
        <v>44</v>
      </c>
      <c r="J876" s="28" t="s">
        <v>44</v>
      </c>
      <c r="K876" s="28" t="s">
        <v>44</v>
      </c>
      <c r="L876" s="41" t="str">
        <f>SUBSTITUTE('Dept Participation Sheet'!$Q$94,"/","")</f>
        <v>04102024</v>
      </c>
      <c r="M876" s="14" t="s">
        <v>46</v>
      </c>
      <c r="N876" s="14" t="s">
        <v>98</v>
      </c>
      <c r="O876" s="33">
        <f>'Dept Participation Sheet'!E876</f>
        <v>0</v>
      </c>
      <c r="P876" s="33">
        <f>'Dept Participation Sheet'!F876</f>
        <v>0</v>
      </c>
      <c r="Q876" s="33">
        <f>'Dept Participation Sheet'!G876</f>
        <v>0</v>
      </c>
      <c r="R876" s="14">
        <f>'Dept Participation Sheet'!H876</f>
        <v>0</v>
      </c>
      <c r="S876" s="14">
        <f>'Dept Participation Sheet'!I876</f>
        <v>0</v>
      </c>
      <c r="T876" s="14">
        <f>'Dept Participation Sheet'!J876</f>
        <v>0</v>
      </c>
      <c r="V876" t="s">
        <v>57</v>
      </c>
      <c r="X876" s="28" t="str">
        <f>TEXT('Dept Participation Sheet'!K876,"mmddyyyy")</f>
        <v>01001900</v>
      </c>
      <c r="Y876" s="28" t="str">
        <f>TEXT('Dept Participation Sheet'!C876,"mmddyyyy")</f>
        <v>01001900</v>
      </c>
    </row>
    <row r="877" spans="1:25" x14ac:dyDescent="0.25">
      <c r="A877" t="s">
        <v>42</v>
      </c>
      <c r="B877" s="41" t="str">
        <f>SUBSTITUTE('Dept Participation Sheet'!D877,"-","")</f>
        <v/>
      </c>
      <c r="C877">
        <f>'Dept Participation Sheet'!A896</f>
        <v>0</v>
      </c>
      <c r="E877">
        <f>'Dept Participation Sheet'!B896</f>
        <v>0</v>
      </c>
      <c r="F877" t="s">
        <v>47</v>
      </c>
      <c r="G877" s="28" t="s">
        <v>44</v>
      </c>
      <c r="H877" s="26">
        <f>'Dept Participation Sheet'!U877</f>
        <v>0</v>
      </c>
      <c r="I877" s="28" t="s">
        <v>44</v>
      </c>
      <c r="J877" s="28" t="s">
        <v>44</v>
      </c>
      <c r="K877" s="28" t="s">
        <v>44</v>
      </c>
      <c r="L877" s="41" t="str">
        <f>SUBSTITUTE('Dept Participation Sheet'!$Q$94,"/","")</f>
        <v>04102024</v>
      </c>
      <c r="M877" s="14" t="s">
        <v>46</v>
      </c>
      <c r="N877" s="14" t="s">
        <v>98</v>
      </c>
      <c r="O877" s="33">
        <f>'Dept Participation Sheet'!E877</f>
        <v>0</v>
      </c>
      <c r="P877" s="33">
        <f>'Dept Participation Sheet'!F877</f>
        <v>0</v>
      </c>
      <c r="Q877" s="33">
        <f>'Dept Participation Sheet'!G877</f>
        <v>0</v>
      </c>
      <c r="R877" s="14">
        <f>'Dept Participation Sheet'!H877</f>
        <v>0</v>
      </c>
      <c r="S877" s="14">
        <f>'Dept Participation Sheet'!I877</f>
        <v>0</v>
      </c>
      <c r="T877" s="14">
        <f>'Dept Participation Sheet'!J877</f>
        <v>0</v>
      </c>
      <c r="V877" t="s">
        <v>57</v>
      </c>
      <c r="X877" s="28" t="str">
        <f>TEXT('Dept Participation Sheet'!K877,"mmddyyyy")</f>
        <v>01001900</v>
      </c>
      <c r="Y877" s="28" t="str">
        <f>TEXT('Dept Participation Sheet'!C877,"mmddyyyy")</f>
        <v>01001900</v>
      </c>
    </row>
    <row r="878" spans="1:25" x14ac:dyDescent="0.25">
      <c r="A878" t="s">
        <v>42</v>
      </c>
      <c r="B878" s="41" t="str">
        <f>SUBSTITUTE('Dept Participation Sheet'!D878,"-","")</f>
        <v/>
      </c>
      <c r="C878">
        <f>'Dept Participation Sheet'!A897</f>
        <v>0</v>
      </c>
      <c r="E878">
        <f>'Dept Participation Sheet'!B897</f>
        <v>0</v>
      </c>
      <c r="F878" t="s">
        <v>47</v>
      </c>
      <c r="G878" s="28" t="s">
        <v>44</v>
      </c>
      <c r="H878" s="26">
        <f>'Dept Participation Sheet'!U878</f>
        <v>0</v>
      </c>
      <c r="I878" s="28" t="s">
        <v>44</v>
      </c>
      <c r="J878" s="28" t="s">
        <v>44</v>
      </c>
      <c r="K878" s="28" t="s">
        <v>44</v>
      </c>
      <c r="L878" s="41" t="str">
        <f>SUBSTITUTE('Dept Participation Sheet'!$Q$94,"/","")</f>
        <v>04102024</v>
      </c>
      <c r="M878" s="14" t="s">
        <v>46</v>
      </c>
      <c r="N878" s="14" t="s">
        <v>98</v>
      </c>
      <c r="O878" s="33">
        <f>'Dept Participation Sheet'!E878</f>
        <v>0</v>
      </c>
      <c r="P878" s="33">
        <f>'Dept Participation Sheet'!F878</f>
        <v>0</v>
      </c>
      <c r="Q878" s="33">
        <f>'Dept Participation Sheet'!G878</f>
        <v>0</v>
      </c>
      <c r="R878" s="14">
        <f>'Dept Participation Sheet'!H878</f>
        <v>0</v>
      </c>
      <c r="S878" s="14">
        <f>'Dept Participation Sheet'!I878</f>
        <v>0</v>
      </c>
      <c r="T878" s="14">
        <f>'Dept Participation Sheet'!J878</f>
        <v>0</v>
      </c>
      <c r="V878" t="s">
        <v>57</v>
      </c>
      <c r="X878" s="28" t="str">
        <f>TEXT('Dept Participation Sheet'!K878,"mmddyyyy")</f>
        <v>01001900</v>
      </c>
      <c r="Y878" s="28" t="str">
        <f>TEXT('Dept Participation Sheet'!C878,"mmddyyyy")</f>
        <v>01001900</v>
      </c>
    </row>
    <row r="879" spans="1:25" x14ac:dyDescent="0.25">
      <c r="A879" t="s">
        <v>42</v>
      </c>
      <c r="B879" s="41" t="str">
        <f>SUBSTITUTE('Dept Participation Sheet'!D879,"-","")</f>
        <v/>
      </c>
      <c r="C879">
        <f>'Dept Participation Sheet'!A898</f>
        <v>0</v>
      </c>
      <c r="E879">
        <f>'Dept Participation Sheet'!B898</f>
        <v>0</v>
      </c>
      <c r="F879" t="s">
        <v>47</v>
      </c>
      <c r="G879" s="28" t="s">
        <v>44</v>
      </c>
      <c r="H879" s="26">
        <f>'Dept Participation Sheet'!U879</f>
        <v>0</v>
      </c>
      <c r="I879" s="28" t="s">
        <v>44</v>
      </c>
      <c r="J879" s="28" t="s">
        <v>44</v>
      </c>
      <c r="K879" s="28" t="s">
        <v>44</v>
      </c>
      <c r="L879" s="41" t="str">
        <f>SUBSTITUTE('Dept Participation Sheet'!$Q$94,"/","")</f>
        <v>04102024</v>
      </c>
      <c r="M879" s="14" t="s">
        <v>46</v>
      </c>
      <c r="N879" s="14" t="s">
        <v>98</v>
      </c>
      <c r="O879" s="33">
        <f>'Dept Participation Sheet'!E879</f>
        <v>0</v>
      </c>
      <c r="P879" s="33">
        <f>'Dept Participation Sheet'!F879</f>
        <v>0</v>
      </c>
      <c r="Q879" s="33">
        <f>'Dept Participation Sheet'!G879</f>
        <v>0</v>
      </c>
      <c r="R879" s="14">
        <f>'Dept Participation Sheet'!H879</f>
        <v>0</v>
      </c>
      <c r="S879" s="14">
        <f>'Dept Participation Sheet'!I879</f>
        <v>0</v>
      </c>
      <c r="T879" s="14">
        <f>'Dept Participation Sheet'!J879</f>
        <v>0</v>
      </c>
      <c r="V879" t="s">
        <v>57</v>
      </c>
      <c r="X879" s="28" t="str">
        <f>TEXT('Dept Participation Sheet'!K879,"mmddyyyy")</f>
        <v>01001900</v>
      </c>
      <c r="Y879" s="28" t="str">
        <f>TEXT('Dept Participation Sheet'!C879,"mmddyyyy")</f>
        <v>01001900</v>
      </c>
    </row>
    <row r="880" spans="1:25" x14ac:dyDescent="0.25">
      <c r="A880" t="s">
        <v>42</v>
      </c>
      <c r="B880" s="41" t="str">
        <f>SUBSTITUTE('Dept Participation Sheet'!D880,"-","")</f>
        <v/>
      </c>
      <c r="C880">
        <f>'Dept Participation Sheet'!A899</f>
        <v>0</v>
      </c>
      <c r="E880">
        <f>'Dept Participation Sheet'!B899</f>
        <v>0</v>
      </c>
      <c r="F880" t="s">
        <v>47</v>
      </c>
      <c r="G880" s="28" t="s">
        <v>44</v>
      </c>
      <c r="H880" s="26">
        <f>'Dept Participation Sheet'!U880</f>
        <v>0</v>
      </c>
      <c r="I880" s="28" t="s">
        <v>44</v>
      </c>
      <c r="J880" s="28" t="s">
        <v>44</v>
      </c>
      <c r="K880" s="28" t="s">
        <v>44</v>
      </c>
      <c r="L880" s="41" t="str">
        <f>SUBSTITUTE('Dept Participation Sheet'!$Q$94,"/","")</f>
        <v>04102024</v>
      </c>
      <c r="M880" s="14" t="s">
        <v>46</v>
      </c>
      <c r="N880" s="14" t="s">
        <v>98</v>
      </c>
      <c r="O880" s="33">
        <f>'Dept Participation Sheet'!E880</f>
        <v>0</v>
      </c>
      <c r="P880" s="33">
        <f>'Dept Participation Sheet'!F880</f>
        <v>0</v>
      </c>
      <c r="Q880" s="33">
        <f>'Dept Participation Sheet'!G880</f>
        <v>0</v>
      </c>
      <c r="R880" s="14">
        <f>'Dept Participation Sheet'!H880</f>
        <v>0</v>
      </c>
      <c r="S880" s="14">
        <f>'Dept Participation Sheet'!I880</f>
        <v>0</v>
      </c>
      <c r="T880" s="14">
        <f>'Dept Participation Sheet'!J880</f>
        <v>0</v>
      </c>
      <c r="V880" t="s">
        <v>57</v>
      </c>
      <c r="X880" s="28" t="str">
        <f>TEXT('Dept Participation Sheet'!K880,"mmddyyyy")</f>
        <v>01001900</v>
      </c>
      <c r="Y880" s="28" t="str">
        <f>TEXT('Dept Participation Sheet'!C880,"mmddyyyy")</f>
        <v>01001900</v>
      </c>
    </row>
    <row r="881" spans="1:25" x14ac:dyDescent="0.25">
      <c r="A881" t="s">
        <v>42</v>
      </c>
      <c r="B881" s="41" t="str">
        <f>SUBSTITUTE('Dept Participation Sheet'!D881,"-","")</f>
        <v/>
      </c>
      <c r="C881">
        <f>'Dept Participation Sheet'!A900</f>
        <v>0</v>
      </c>
      <c r="E881">
        <f>'Dept Participation Sheet'!B900</f>
        <v>0</v>
      </c>
      <c r="F881" t="s">
        <v>47</v>
      </c>
      <c r="G881" s="28" t="s">
        <v>44</v>
      </c>
      <c r="H881" s="26">
        <f>'Dept Participation Sheet'!U881</f>
        <v>0</v>
      </c>
      <c r="I881" s="28" t="s">
        <v>44</v>
      </c>
      <c r="J881" s="28" t="s">
        <v>44</v>
      </c>
      <c r="K881" s="28" t="s">
        <v>44</v>
      </c>
      <c r="L881" s="41" t="str">
        <f>SUBSTITUTE('Dept Participation Sheet'!$Q$94,"/","")</f>
        <v>04102024</v>
      </c>
      <c r="M881" s="14" t="s">
        <v>46</v>
      </c>
      <c r="N881" s="14" t="s">
        <v>98</v>
      </c>
      <c r="O881" s="33">
        <f>'Dept Participation Sheet'!E881</f>
        <v>0</v>
      </c>
      <c r="P881" s="33">
        <f>'Dept Participation Sheet'!F881</f>
        <v>0</v>
      </c>
      <c r="Q881" s="33">
        <f>'Dept Participation Sheet'!G881</f>
        <v>0</v>
      </c>
      <c r="R881" s="14">
        <f>'Dept Participation Sheet'!H881</f>
        <v>0</v>
      </c>
      <c r="S881" s="14">
        <f>'Dept Participation Sheet'!I881</f>
        <v>0</v>
      </c>
      <c r="T881" s="14">
        <f>'Dept Participation Sheet'!J881</f>
        <v>0</v>
      </c>
      <c r="V881" t="s">
        <v>57</v>
      </c>
      <c r="X881" s="28" t="str">
        <f>TEXT('Dept Participation Sheet'!K881,"mmddyyyy")</f>
        <v>01001900</v>
      </c>
      <c r="Y881" s="28" t="str">
        <f>TEXT('Dept Participation Sheet'!C881,"mmddyyyy")</f>
        <v>01001900</v>
      </c>
    </row>
    <row r="882" spans="1:25" x14ac:dyDescent="0.25">
      <c r="A882" t="s">
        <v>42</v>
      </c>
      <c r="B882" s="41" t="str">
        <f>SUBSTITUTE('Dept Participation Sheet'!D882,"-","")</f>
        <v/>
      </c>
      <c r="C882">
        <f>'Dept Participation Sheet'!A901</f>
        <v>0</v>
      </c>
      <c r="E882">
        <f>'Dept Participation Sheet'!B901</f>
        <v>0</v>
      </c>
      <c r="F882" t="s">
        <v>47</v>
      </c>
      <c r="G882" s="28" t="s">
        <v>44</v>
      </c>
      <c r="H882" s="26">
        <f>'Dept Participation Sheet'!U882</f>
        <v>0</v>
      </c>
      <c r="I882" s="28" t="s">
        <v>44</v>
      </c>
      <c r="J882" s="28" t="s">
        <v>44</v>
      </c>
      <c r="K882" s="28" t="s">
        <v>44</v>
      </c>
      <c r="L882" s="41" t="str">
        <f>SUBSTITUTE('Dept Participation Sheet'!$Q$94,"/","")</f>
        <v>04102024</v>
      </c>
      <c r="M882" s="14" t="s">
        <v>46</v>
      </c>
      <c r="N882" s="14" t="s">
        <v>98</v>
      </c>
      <c r="O882" s="33">
        <f>'Dept Participation Sheet'!E882</f>
        <v>0</v>
      </c>
      <c r="P882" s="33">
        <f>'Dept Participation Sheet'!F882</f>
        <v>0</v>
      </c>
      <c r="Q882" s="33">
        <f>'Dept Participation Sheet'!G882</f>
        <v>0</v>
      </c>
      <c r="R882" s="14">
        <f>'Dept Participation Sheet'!H882</f>
        <v>0</v>
      </c>
      <c r="S882" s="14">
        <f>'Dept Participation Sheet'!I882</f>
        <v>0</v>
      </c>
      <c r="T882" s="14">
        <f>'Dept Participation Sheet'!J882</f>
        <v>0</v>
      </c>
      <c r="V882" t="s">
        <v>57</v>
      </c>
      <c r="X882" s="28" t="str">
        <f>TEXT('Dept Participation Sheet'!K882,"mmddyyyy")</f>
        <v>01001900</v>
      </c>
      <c r="Y882" s="28" t="str">
        <f>TEXT('Dept Participation Sheet'!C882,"mmddyyyy")</f>
        <v>01001900</v>
      </c>
    </row>
    <row r="883" spans="1:25" x14ac:dyDescent="0.25">
      <c r="A883" t="s">
        <v>42</v>
      </c>
      <c r="B883" s="41" t="str">
        <f>SUBSTITUTE('Dept Participation Sheet'!D883,"-","")</f>
        <v/>
      </c>
      <c r="C883">
        <f>'Dept Participation Sheet'!A902</f>
        <v>0</v>
      </c>
      <c r="E883">
        <f>'Dept Participation Sheet'!B902</f>
        <v>0</v>
      </c>
      <c r="F883" t="s">
        <v>47</v>
      </c>
      <c r="G883" s="28" t="s">
        <v>44</v>
      </c>
      <c r="H883" s="26">
        <f>'Dept Participation Sheet'!U883</f>
        <v>0</v>
      </c>
      <c r="I883" s="28" t="s">
        <v>44</v>
      </c>
      <c r="J883" s="28" t="s">
        <v>44</v>
      </c>
      <c r="K883" s="28" t="s">
        <v>44</v>
      </c>
      <c r="L883" s="41" t="str">
        <f>SUBSTITUTE('Dept Participation Sheet'!$Q$94,"/","")</f>
        <v>04102024</v>
      </c>
      <c r="M883" s="14" t="s">
        <v>46</v>
      </c>
      <c r="N883" s="14" t="s">
        <v>98</v>
      </c>
      <c r="O883" s="33">
        <f>'Dept Participation Sheet'!E883</f>
        <v>0</v>
      </c>
      <c r="P883" s="33">
        <f>'Dept Participation Sheet'!F883</f>
        <v>0</v>
      </c>
      <c r="Q883" s="33">
        <f>'Dept Participation Sheet'!G883</f>
        <v>0</v>
      </c>
      <c r="R883" s="14">
        <f>'Dept Participation Sheet'!H883</f>
        <v>0</v>
      </c>
      <c r="S883" s="14">
        <f>'Dept Participation Sheet'!I883</f>
        <v>0</v>
      </c>
      <c r="T883" s="14">
        <f>'Dept Participation Sheet'!J883</f>
        <v>0</v>
      </c>
      <c r="V883" t="s">
        <v>57</v>
      </c>
      <c r="X883" s="28" t="str">
        <f>TEXT('Dept Participation Sheet'!K883,"mmddyyyy")</f>
        <v>01001900</v>
      </c>
      <c r="Y883" s="28" t="str">
        <f>TEXT('Dept Participation Sheet'!C883,"mmddyyyy")</f>
        <v>01001900</v>
      </c>
    </row>
    <row r="884" spans="1:25" x14ac:dyDescent="0.25">
      <c r="A884" t="s">
        <v>42</v>
      </c>
      <c r="B884" s="41" t="str">
        <f>SUBSTITUTE('Dept Participation Sheet'!D884,"-","")</f>
        <v/>
      </c>
      <c r="C884">
        <f>'Dept Participation Sheet'!A903</f>
        <v>0</v>
      </c>
      <c r="E884">
        <f>'Dept Participation Sheet'!B903</f>
        <v>0</v>
      </c>
      <c r="F884" t="s">
        <v>47</v>
      </c>
      <c r="G884" s="28" t="s">
        <v>44</v>
      </c>
      <c r="H884" s="26">
        <f>'Dept Participation Sheet'!U884</f>
        <v>0</v>
      </c>
      <c r="I884" s="28" t="s">
        <v>44</v>
      </c>
      <c r="J884" s="28" t="s">
        <v>44</v>
      </c>
      <c r="K884" s="28" t="s">
        <v>44</v>
      </c>
      <c r="L884" s="41" t="str">
        <f>SUBSTITUTE('Dept Participation Sheet'!$Q$94,"/","")</f>
        <v>04102024</v>
      </c>
      <c r="M884" s="14" t="s">
        <v>46</v>
      </c>
      <c r="N884" s="14" t="s">
        <v>98</v>
      </c>
      <c r="O884" s="33">
        <f>'Dept Participation Sheet'!E884</f>
        <v>0</v>
      </c>
      <c r="P884" s="33">
        <f>'Dept Participation Sheet'!F884</f>
        <v>0</v>
      </c>
      <c r="Q884" s="33">
        <f>'Dept Participation Sheet'!G884</f>
        <v>0</v>
      </c>
      <c r="R884" s="14">
        <f>'Dept Participation Sheet'!H884</f>
        <v>0</v>
      </c>
      <c r="S884" s="14">
        <f>'Dept Participation Sheet'!I884</f>
        <v>0</v>
      </c>
      <c r="T884" s="14">
        <f>'Dept Participation Sheet'!J884</f>
        <v>0</v>
      </c>
      <c r="V884" t="s">
        <v>57</v>
      </c>
      <c r="X884" s="28" t="str">
        <f>TEXT('Dept Participation Sheet'!K884,"mmddyyyy")</f>
        <v>01001900</v>
      </c>
      <c r="Y884" s="28" t="str">
        <f>TEXT('Dept Participation Sheet'!C884,"mmddyyyy")</f>
        <v>01001900</v>
      </c>
    </row>
    <row r="885" spans="1:25" x14ac:dyDescent="0.25">
      <c r="A885" t="s">
        <v>42</v>
      </c>
      <c r="B885" s="41" t="str">
        <f>SUBSTITUTE('Dept Participation Sheet'!D885,"-","")</f>
        <v/>
      </c>
      <c r="C885">
        <f>'Dept Participation Sheet'!A904</f>
        <v>0</v>
      </c>
      <c r="E885">
        <f>'Dept Participation Sheet'!B904</f>
        <v>0</v>
      </c>
      <c r="F885" t="s">
        <v>47</v>
      </c>
      <c r="G885" s="28" t="s">
        <v>44</v>
      </c>
      <c r="H885" s="26">
        <f>'Dept Participation Sheet'!U885</f>
        <v>0</v>
      </c>
      <c r="I885" s="28" t="s">
        <v>44</v>
      </c>
      <c r="J885" s="28" t="s">
        <v>44</v>
      </c>
      <c r="K885" s="28" t="s">
        <v>44</v>
      </c>
      <c r="L885" s="41" t="str">
        <f>SUBSTITUTE('Dept Participation Sheet'!$Q$94,"/","")</f>
        <v>04102024</v>
      </c>
      <c r="M885" s="14" t="s">
        <v>46</v>
      </c>
      <c r="N885" s="14" t="s">
        <v>98</v>
      </c>
      <c r="O885" s="33">
        <f>'Dept Participation Sheet'!E885</f>
        <v>0</v>
      </c>
      <c r="P885" s="33">
        <f>'Dept Participation Sheet'!F885</f>
        <v>0</v>
      </c>
      <c r="Q885" s="33">
        <f>'Dept Participation Sheet'!G885</f>
        <v>0</v>
      </c>
      <c r="R885" s="14">
        <f>'Dept Participation Sheet'!H885</f>
        <v>0</v>
      </c>
      <c r="S885" s="14">
        <f>'Dept Participation Sheet'!I885</f>
        <v>0</v>
      </c>
      <c r="T885" s="14">
        <f>'Dept Participation Sheet'!J885</f>
        <v>0</v>
      </c>
      <c r="V885" t="s">
        <v>57</v>
      </c>
      <c r="X885" s="28" t="str">
        <f>TEXT('Dept Participation Sheet'!K885,"mmddyyyy")</f>
        <v>01001900</v>
      </c>
      <c r="Y885" s="28" t="str">
        <f>TEXT('Dept Participation Sheet'!C885,"mmddyyyy")</f>
        <v>01001900</v>
      </c>
    </row>
    <row r="886" spans="1:25" x14ac:dyDescent="0.25">
      <c r="A886" t="s">
        <v>42</v>
      </c>
      <c r="B886" s="41" t="str">
        <f>SUBSTITUTE('Dept Participation Sheet'!D886,"-","")</f>
        <v/>
      </c>
      <c r="C886">
        <f>'Dept Participation Sheet'!A905</f>
        <v>0</v>
      </c>
      <c r="E886">
        <f>'Dept Participation Sheet'!B905</f>
        <v>0</v>
      </c>
      <c r="F886" t="s">
        <v>47</v>
      </c>
      <c r="G886" s="28" t="s">
        <v>44</v>
      </c>
      <c r="H886" s="26">
        <f>'Dept Participation Sheet'!U886</f>
        <v>0</v>
      </c>
      <c r="I886" s="28" t="s">
        <v>44</v>
      </c>
      <c r="J886" s="28" t="s">
        <v>44</v>
      </c>
      <c r="K886" s="28" t="s">
        <v>44</v>
      </c>
      <c r="L886" s="41" t="str">
        <f>SUBSTITUTE('Dept Participation Sheet'!$Q$94,"/","")</f>
        <v>04102024</v>
      </c>
      <c r="M886" s="14" t="s">
        <v>46</v>
      </c>
      <c r="N886" s="14" t="s">
        <v>98</v>
      </c>
      <c r="O886" s="33">
        <f>'Dept Participation Sheet'!E886</f>
        <v>0</v>
      </c>
      <c r="P886" s="33">
        <f>'Dept Participation Sheet'!F886</f>
        <v>0</v>
      </c>
      <c r="Q886" s="33">
        <f>'Dept Participation Sheet'!G886</f>
        <v>0</v>
      </c>
      <c r="R886" s="14">
        <f>'Dept Participation Sheet'!H886</f>
        <v>0</v>
      </c>
      <c r="S886" s="14">
        <f>'Dept Participation Sheet'!I886</f>
        <v>0</v>
      </c>
      <c r="T886" s="14">
        <f>'Dept Participation Sheet'!J886</f>
        <v>0</v>
      </c>
      <c r="V886" t="s">
        <v>57</v>
      </c>
      <c r="X886" s="28" t="str">
        <f>TEXT('Dept Participation Sheet'!K886,"mmddyyyy")</f>
        <v>01001900</v>
      </c>
      <c r="Y886" s="28" t="str">
        <f>TEXT('Dept Participation Sheet'!C886,"mmddyyyy")</f>
        <v>01001900</v>
      </c>
    </row>
    <row r="887" spans="1:25" x14ac:dyDescent="0.25">
      <c r="A887" t="s">
        <v>42</v>
      </c>
      <c r="B887" s="41" t="str">
        <f>SUBSTITUTE('Dept Participation Sheet'!D887,"-","")</f>
        <v/>
      </c>
      <c r="C887">
        <f>'Dept Participation Sheet'!A906</f>
        <v>0</v>
      </c>
      <c r="E887">
        <f>'Dept Participation Sheet'!B906</f>
        <v>0</v>
      </c>
      <c r="F887" t="s">
        <v>47</v>
      </c>
      <c r="G887" s="28" t="s">
        <v>44</v>
      </c>
      <c r="H887" s="26">
        <f>'Dept Participation Sheet'!U887</f>
        <v>0</v>
      </c>
      <c r="I887" s="28" t="s">
        <v>44</v>
      </c>
      <c r="J887" s="28" t="s">
        <v>44</v>
      </c>
      <c r="K887" s="28" t="s">
        <v>44</v>
      </c>
      <c r="L887" s="41" t="str">
        <f>SUBSTITUTE('Dept Participation Sheet'!$Q$94,"/","")</f>
        <v>04102024</v>
      </c>
      <c r="M887" s="14" t="s">
        <v>46</v>
      </c>
      <c r="N887" s="14" t="s">
        <v>98</v>
      </c>
      <c r="O887" s="33">
        <f>'Dept Participation Sheet'!E887</f>
        <v>0</v>
      </c>
      <c r="P887" s="33">
        <f>'Dept Participation Sheet'!F887</f>
        <v>0</v>
      </c>
      <c r="Q887" s="33">
        <f>'Dept Participation Sheet'!G887</f>
        <v>0</v>
      </c>
      <c r="R887" s="14">
        <f>'Dept Participation Sheet'!H887</f>
        <v>0</v>
      </c>
      <c r="S887" s="14">
        <f>'Dept Participation Sheet'!I887</f>
        <v>0</v>
      </c>
      <c r="T887" s="14">
        <f>'Dept Participation Sheet'!J887</f>
        <v>0</v>
      </c>
      <c r="V887" t="s">
        <v>57</v>
      </c>
      <c r="X887" s="28" t="str">
        <f>TEXT('Dept Participation Sheet'!K887,"mmddyyyy")</f>
        <v>01001900</v>
      </c>
      <c r="Y887" s="28" t="str">
        <f>TEXT('Dept Participation Sheet'!C887,"mmddyyyy")</f>
        <v>01001900</v>
      </c>
    </row>
    <row r="888" spans="1:25" x14ac:dyDescent="0.25">
      <c r="A888" t="s">
        <v>42</v>
      </c>
      <c r="B888" s="41" t="str">
        <f>SUBSTITUTE('Dept Participation Sheet'!D888,"-","")</f>
        <v/>
      </c>
      <c r="C888">
        <f>'Dept Participation Sheet'!A907</f>
        <v>0</v>
      </c>
      <c r="E888">
        <f>'Dept Participation Sheet'!B907</f>
        <v>0</v>
      </c>
      <c r="F888" t="s">
        <v>47</v>
      </c>
      <c r="G888" s="28" t="s">
        <v>44</v>
      </c>
      <c r="H888" s="26">
        <f>'Dept Participation Sheet'!U888</f>
        <v>0</v>
      </c>
      <c r="I888" s="28" t="s">
        <v>44</v>
      </c>
      <c r="J888" s="28" t="s">
        <v>44</v>
      </c>
      <c r="K888" s="28" t="s">
        <v>44</v>
      </c>
      <c r="L888" s="41" t="str">
        <f>SUBSTITUTE('Dept Participation Sheet'!$Q$94,"/","")</f>
        <v>04102024</v>
      </c>
      <c r="M888" s="14" t="s">
        <v>46</v>
      </c>
      <c r="N888" s="14" t="s">
        <v>98</v>
      </c>
      <c r="O888" s="33">
        <f>'Dept Participation Sheet'!E888</f>
        <v>0</v>
      </c>
      <c r="P888" s="33">
        <f>'Dept Participation Sheet'!F888</f>
        <v>0</v>
      </c>
      <c r="Q888" s="33">
        <f>'Dept Participation Sheet'!G888</f>
        <v>0</v>
      </c>
      <c r="R888" s="14">
        <f>'Dept Participation Sheet'!H888</f>
        <v>0</v>
      </c>
      <c r="S888" s="14">
        <f>'Dept Participation Sheet'!I888</f>
        <v>0</v>
      </c>
      <c r="T888" s="14">
        <f>'Dept Participation Sheet'!J888</f>
        <v>0</v>
      </c>
      <c r="V888" t="s">
        <v>57</v>
      </c>
      <c r="X888" s="28" t="str">
        <f>TEXT('Dept Participation Sheet'!K888,"mmddyyyy")</f>
        <v>01001900</v>
      </c>
      <c r="Y888" s="28" t="str">
        <f>TEXT('Dept Participation Sheet'!C888,"mmddyyyy")</f>
        <v>01001900</v>
      </c>
    </row>
    <row r="889" spans="1:25" x14ac:dyDescent="0.25">
      <c r="A889" t="s">
        <v>42</v>
      </c>
      <c r="B889" s="41" t="str">
        <f>SUBSTITUTE('Dept Participation Sheet'!D889,"-","")</f>
        <v/>
      </c>
      <c r="C889">
        <f>'Dept Participation Sheet'!A908</f>
        <v>0</v>
      </c>
      <c r="E889">
        <f>'Dept Participation Sheet'!B908</f>
        <v>0</v>
      </c>
      <c r="F889" t="s">
        <v>47</v>
      </c>
      <c r="G889" s="28" t="s">
        <v>44</v>
      </c>
      <c r="H889" s="26">
        <f>'Dept Participation Sheet'!U889</f>
        <v>0</v>
      </c>
      <c r="I889" s="28" t="s">
        <v>44</v>
      </c>
      <c r="J889" s="28" t="s">
        <v>44</v>
      </c>
      <c r="K889" s="28" t="s">
        <v>44</v>
      </c>
      <c r="L889" s="41" t="str">
        <f>SUBSTITUTE('Dept Participation Sheet'!$Q$94,"/","")</f>
        <v>04102024</v>
      </c>
      <c r="M889" s="14" t="s">
        <v>46</v>
      </c>
      <c r="N889" s="14" t="s">
        <v>98</v>
      </c>
      <c r="O889" s="33">
        <f>'Dept Participation Sheet'!E889</f>
        <v>0</v>
      </c>
      <c r="P889" s="33">
        <f>'Dept Participation Sheet'!F889</f>
        <v>0</v>
      </c>
      <c r="Q889" s="33">
        <f>'Dept Participation Sheet'!G889</f>
        <v>0</v>
      </c>
      <c r="R889" s="14">
        <f>'Dept Participation Sheet'!H889</f>
        <v>0</v>
      </c>
      <c r="S889" s="14">
        <f>'Dept Participation Sheet'!I889</f>
        <v>0</v>
      </c>
      <c r="T889" s="14">
        <f>'Dept Participation Sheet'!J889</f>
        <v>0</v>
      </c>
      <c r="V889" t="s">
        <v>57</v>
      </c>
      <c r="X889" s="28" t="str">
        <f>TEXT('Dept Participation Sheet'!K889,"mmddyyyy")</f>
        <v>01001900</v>
      </c>
      <c r="Y889" s="28" t="str">
        <f>TEXT('Dept Participation Sheet'!C889,"mmddyyyy")</f>
        <v>01001900</v>
      </c>
    </row>
    <row r="890" spans="1:25" x14ac:dyDescent="0.25">
      <c r="A890" t="s">
        <v>42</v>
      </c>
      <c r="B890" s="41" t="str">
        <f>SUBSTITUTE('Dept Participation Sheet'!D890,"-","")</f>
        <v/>
      </c>
      <c r="C890">
        <f>'Dept Participation Sheet'!A909</f>
        <v>0</v>
      </c>
      <c r="E890">
        <f>'Dept Participation Sheet'!B909</f>
        <v>0</v>
      </c>
      <c r="F890" t="s">
        <v>47</v>
      </c>
      <c r="G890" s="28" t="s">
        <v>44</v>
      </c>
      <c r="H890" s="26">
        <f>'Dept Participation Sheet'!U890</f>
        <v>0</v>
      </c>
      <c r="I890" s="28" t="s">
        <v>44</v>
      </c>
      <c r="J890" s="28" t="s">
        <v>44</v>
      </c>
      <c r="K890" s="28" t="s">
        <v>44</v>
      </c>
      <c r="L890" s="41" t="str">
        <f>SUBSTITUTE('Dept Participation Sheet'!$Q$94,"/","")</f>
        <v>04102024</v>
      </c>
      <c r="M890" s="14" t="s">
        <v>46</v>
      </c>
      <c r="N890" s="14" t="s">
        <v>98</v>
      </c>
      <c r="O890" s="33">
        <f>'Dept Participation Sheet'!E890</f>
        <v>0</v>
      </c>
      <c r="P890" s="33">
        <f>'Dept Participation Sheet'!F890</f>
        <v>0</v>
      </c>
      <c r="Q890" s="33">
        <f>'Dept Participation Sheet'!G890</f>
        <v>0</v>
      </c>
      <c r="R890" s="14">
        <f>'Dept Participation Sheet'!H890</f>
        <v>0</v>
      </c>
      <c r="S890" s="14">
        <f>'Dept Participation Sheet'!I890</f>
        <v>0</v>
      </c>
      <c r="T890" s="14">
        <f>'Dept Participation Sheet'!J890</f>
        <v>0</v>
      </c>
      <c r="V890" t="s">
        <v>57</v>
      </c>
      <c r="X890" s="28" t="str">
        <f>TEXT('Dept Participation Sheet'!K890,"mmddyyyy")</f>
        <v>01001900</v>
      </c>
      <c r="Y890" s="28" t="str">
        <f>TEXT('Dept Participation Sheet'!C890,"mmddyyyy")</f>
        <v>01001900</v>
      </c>
    </row>
    <row r="891" spans="1:25" x14ac:dyDescent="0.25">
      <c r="A891" t="s">
        <v>42</v>
      </c>
      <c r="B891" s="41" t="str">
        <f>SUBSTITUTE('Dept Participation Sheet'!D891,"-","")</f>
        <v/>
      </c>
      <c r="C891">
        <f>'Dept Participation Sheet'!A910</f>
        <v>0</v>
      </c>
      <c r="E891">
        <f>'Dept Participation Sheet'!B910</f>
        <v>0</v>
      </c>
      <c r="F891" t="s">
        <v>47</v>
      </c>
      <c r="G891" s="28" t="s">
        <v>44</v>
      </c>
      <c r="H891" s="26">
        <f>'Dept Participation Sheet'!U891</f>
        <v>0</v>
      </c>
      <c r="I891" s="28" t="s">
        <v>44</v>
      </c>
      <c r="J891" s="28" t="s">
        <v>44</v>
      </c>
      <c r="K891" s="28" t="s">
        <v>44</v>
      </c>
      <c r="L891" s="41" t="str">
        <f>SUBSTITUTE('Dept Participation Sheet'!$Q$94,"/","")</f>
        <v>04102024</v>
      </c>
      <c r="M891" s="14" t="s">
        <v>46</v>
      </c>
      <c r="N891" s="14" t="s">
        <v>98</v>
      </c>
      <c r="O891" s="33">
        <f>'Dept Participation Sheet'!E891</f>
        <v>0</v>
      </c>
      <c r="P891" s="33">
        <f>'Dept Participation Sheet'!F891</f>
        <v>0</v>
      </c>
      <c r="Q891" s="33">
        <f>'Dept Participation Sheet'!G891</f>
        <v>0</v>
      </c>
      <c r="R891" s="14">
        <f>'Dept Participation Sheet'!H891</f>
        <v>0</v>
      </c>
      <c r="S891" s="14">
        <f>'Dept Participation Sheet'!I891</f>
        <v>0</v>
      </c>
      <c r="T891" s="14">
        <f>'Dept Participation Sheet'!J891</f>
        <v>0</v>
      </c>
      <c r="V891" t="s">
        <v>57</v>
      </c>
      <c r="X891" s="28" t="str">
        <f>TEXT('Dept Participation Sheet'!K891,"mmddyyyy")</f>
        <v>01001900</v>
      </c>
      <c r="Y891" s="28" t="str">
        <f>TEXT('Dept Participation Sheet'!C891,"mmddyyyy")</f>
        <v>01001900</v>
      </c>
    </row>
    <row r="892" spans="1:25" x14ac:dyDescent="0.25">
      <c r="A892" t="s">
        <v>42</v>
      </c>
      <c r="B892" s="41" t="str">
        <f>SUBSTITUTE('Dept Participation Sheet'!D892,"-","")</f>
        <v/>
      </c>
      <c r="C892">
        <f>'Dept Participation Sheet'!A911</f>
        <v>0</v>
      </c>
      <c r="E892">
        <f>'Dept Participation Sheet'!B911</f>
        <v>0</v>
      </c>
      <c r="F892" t="s">
        <v>47</v>
      </c>
      <c r="G892" s="28" t="s">
        <v>44</v>
      </c>
      <c r="H892" s="26">
        <f>'Dept Participation Sheet'!U892</f>
        <v>0</v>
      </c>
      <c r="I892" s="28" t="s">
        <v>44</v>
      </c>
      <c r="J892" s="28" t="s">
        <v>44</v>
      </c>
      <c r="K892" s="28" t="s">
        <v>44</v>
      </c>
      <c r="L892" s="41" t="str">
        <f>SUBSTITUTE('Dept Participation Sheet'!$Q$94,"/","")</f>
        <v>04102024</v>
      </c>
      <c r="M892" s="14" t="s">
        <v>46</v>
      </c>
      <c r="N892" s="14" t="s">
        <v>98</v>
      </c>
      <c r="O892" s="33">
        <f>'Dept Participation Sheet'!E892</f>
        <v>0</v>
      </c>
      <c r="P892" s="33">
        <f>'Dept Participation Sheet'!F892</f>
        <v>0</v>
      </c>
      <c r="Q892" s="33">
        <f>'Dept Participation Sheet'!G892</f>
        <v>0</v>
      </c>
      <c r="R892" s="14">
        <f>'Dept Participation Sheet'!H892</f>
        <v>0</v>
      </c>
      <c r="S892" s="14">
        <f>'Dept Participation Sheet'!I892</f>
        <v>0</v>
      </c>
      <c r="T892" s="14">
        <f>'Dept Participation Sheet'!J892</f>
        <v>0</v>
      </c>
      <c r="V892" t="s">
        <v>57</v>
      </c>
      <c r="X892" s="28" t="str">
        <f>TEXT('Dept Participation Sheet'!K892,"mmddyyyy")</f>
        <v>01001900</v>
      </c>
      <c r="Y892" s="28" t="str">
        <f>TEXT('Dept Participation Sheet'!C892,"mmddyyyy")</f>
        <v>01001900</v>
      </c>
    </row>
    <row r="893" spans="1:25" x14ac:dyDescent="0.25">
      <c r="A893" t="s">
        <v>42</v>
      </c>
      <c r="B893" s="41" t="str">
        <f>SUBSTITUTE('Dept Participation Sheet'!D893,"-","")</f>
        <v/>
      </c>
      <c r="C893">
        <f>'Dept Participation Sheet'!A912</f>
        <v>0</v>
      </c>
      <c r="E893">
        <f>'Dept Participation Sheet'!B912</f>
        <v>0</v>
      </c>
      <c r="F893" t="s">
        <v>47</v>
      </c>
      <c r="G893" s="28" t="s">
        <v>44</v>
      </c>
      <c r="H893" s="26">
        <f>'Dept Participation Sheet'!U893</f>
        <v>0</v>
      </c>
      <c r="I893" s="28" t="s">
        <v>44</v>
      </c>
      <c r="J893" s="28" t="s">
        <v>44</v>
      </c>
      <c r="K893" s="28" t="s">
        <v>44</v>
      </c>
      <c r="L893" s="41" t="str">
        <f>SUBSTITUTE('Dept Participation Sheet'!$Q$94,"/","")</f>
        <v>04102024</v>
      </c>
      <c r="M893" s="14" t="s">
        <v>46</v>
      </c>
      <c r="N893" s="14" t="s">
        <v>98</v>
      </c>
      <c r="O893" s="33">
        <f>'Dept Participation Sheet'!E893</f>
        <v>0</v>
      </c>
      <c r="P893" s="33">
        <f>'Dept Participation Sheet'!F893</f>
        <v>0</v>
      </c>
      <c r="Q893" s="33">
        <f>'Dept Participation Sheet'!G893</f>
        <v>0</v>
      </c>
      <c r="R893" s="14">
        <f>'Dept Participation Sheet'!H893</f>
        <v>0</v>
      </c>
      <c r="S893" s="14">
        <f>'Dept Participation Sheet'!I893</f>
        <v>0</v>
      </c>
      <c r="T893" s="14">
        <f>'Dept Participation Sheet'!J893</f>
        <v>0</v>
      </c>
      <c r="V893" t="s">
        <v>57</v>
      </c>
      <c r="X893" s="28" t="str">
        <f>TEXT('Dept Participation Sheet'!K893,"mmddyyyy")</f>
        <v>01001900</v>
      </c>
      <c r="Y893" s="28" t="str">
        <f>TEXT('Dept Participation Sheet'!C893,"mmddyyyy")</f>
        <v>01001900</v>
      </c>
    </row>
    <row r="894" spans="1:25" x14ac:dyDescent="0.25">
      <c r="A894" t="s">
        <v>42</v>
      </c>
      <c r="B894" s="41" t="str">
        <f>SUBSTITUTE('Dept Participation Sheet'!D894,"-","")</f>
        <v/>
      </c>
      <c r="C894">
        <f>'Dept Participation Sheet'!A913</f>
        <v>0</v>
      </c>
      <c r="E894">
        <f>'Dept Participation Sheet'!B913</f>
        <v>0</v>
      </c>
      <c r="F894" t="s">
        <v>47</v>
      </c>
      <c r="G894" s="28" t="s">
        <v>44</v>
      </c>
      <c r="H894" s="26">
        <f>'Dept Participation Sheet'!U894</f>
        <v>0</v>
      </c>
      <c r="I894" s="28" t="s">
        <v>44</v>
      </c>
      <c r="J894" s="28" t="s">
        <v>44</v>
      </c>
      <c r="K894" s="28" t="s">
        <v>44</v>
      </c>
      <c r="L894" s="41" t="str">
        <f>SUBSTITUTE('Dept Participation Sheet'!$Q$94,"/","")</f>
        <v>04102024</v>
      </c>
      <c r="M894" s="14" t="s">
        <v>46</v>
      </c>
      <c r="N894" s="14" t="s">
        <v>98</v>
      </c>
      <c r="O894" s="33">
        <f>'Dept Participation Sheet'!E894</f>
        <v>0</v>
      </c>
      <c r="P894" s="33">
        <f>'Dept Participation Sheet'!F894</f>
        <v>0</v>
      </c>
      <c r="Q894" s="33">
        <f>'Dept Participation Sheet'!G894</f>
        <v>0</v>
      </c>
      <c r="R894" s="14">
        <f>'Dept Participation Sheet'!H894</f>
        <v>0</v>
      </c>
      <c r="S894" s="14">
        <f>'Dept Participation Sheet'!I894</f>
        <v>0</v>
      </c>
      <c r="T894" s="14">
        <f>'Dept Participation Sheet'!J894</f>
        <v>0</v>
      </c>
      <c r="V894" t="s">
        <v>57</v>
      </c>
      <c r="X894" s="28" t="str">
        <f>TEXT('Dept Participation Sheet'!K894,"mmddyyyy")</f>
        <v>01001900</v>
      </c>
      <c r="Y894" s="28" t="str">
        <f>TEXT('Dept Participation Sheet'!C894,"mmddyyyy")</f>
        <v>01001900</v>
      </c>
    </row>
    <row r="895" spans="1:25" x14ac:dyDescent="0.25">
      <c r="A895" t="s">
        <v>42</v>
      </c>
      <c r="B895" s="41" t="str">
        <f>SUBSTITUTE('Dept Participation Sheet'!D895,"-","")</f>
        <v/>
      </c>
      <c r="C895">
        <f>'Dept Participation Sheet'!A914</f>
        <v>0</v>
      </c>
      <c r="E895">
        <f>'Dept Participation Sheet'!B914</f>
        <v>0</v>
      </c>
      <c r="F895" t="s">
        <v>47</v>
      </c>
      <c r="G895" s="28" t="s">
        <v>44</v>
      </c>
      <c r="H895" s="26">
        <f>'Dept Participation Sheet'!U895</f>
        <v>0</v>
      </c>
      <c r="I895" s="28" t="s">
        <v>44</v>
      </c>
      <c r="J895" s="28" t="s">
        <v>44</v>
      </c>
      <c r="K895" s="28" t="s">
        <v>44</v>
      </c>
      <c r="L895" s="41" t="str">
        <f>SUBSTITUTE('Dept Participation Sheet'!$Q$94,"/","")</f>
        <v>04102024</v>
      </c>
      <c r="M895" s="14" t="s">
        <v>46</v>
      </c>
      <c r="N895" s="14" t="s">
        <v>98</v>
      </c>
      <c r="O895" s="33">
        <f>'Dept Participation Sheet'!E895</f>
        <v>0</v>
      </c>
      <c r="P895" s="33">
        <f>'Dept Participation Sheet'!F895</f>
        <v>0</v>
      </c>
      <c r="Q895" s="33">
        <f>'Dept Participation Sheet'!G895</f>
        <v>0</v>
      </c>
      <c r="R895" s="14">
        <f>'Dept Participation Sheet'!H895</f>
        <v>0</v>
      </c>
      <c r="S895" s="14">
        <f>'Dept Participation Sheet'!I895</f>
        <v>0</v>
      </c>
      <c r="T895" s="14">
        <f>'Dept Participation Sheet'!J895</f>
        <v>0</v>
      </c>
      <c r="V895" t="s">
        <v>57</v>
      </c>
      <c r="X895" s="28" t="str">
        <f>TEXT('Dept Participation Sheet'!K895,"mmddyyyy")</f>
        <v>01001900</v>
      </c>
      <c r="Y895" s="28" t="str">
        <f>TEXT('Dept Participation Sheet'!C895,"mmddyyyy")</f>
        <v>01001900</v>
      </c>
    </row>
    <row r="896" spans="1:25" x14ac:dyDescent="0.25">
      <c r="A896" t="s">
        <v>42</v>
      </c>
      <c r="B896" s="41" t="str">
        <f>SUBSTITUTE('Dept Participation Sheet'!D896,"-","")</f>
        <v/>
      </c>
      <c r="C896">
        <f>'Dept Participation Sheet'!A915</f>
        <v>0</v>
      </c>
      <c r="E896">
        <f>'Dept Participation Sheet'!B915</f>
        <v>0</v>
      </c>
      <c r="F896" t="s">
        <v>47</v>
      </c>
      <c r="G896" s="28" t="s">
        <v>44</v>
      </c>
      <c r="H896" s="26">
        <f>'Dept Participation Sheet'!U896</f>
        <v>0</v>
      </c>
      <c r="I896" s="28" t="s">
        <v>44</v>
      </c>
      <c r="J896" s="28" t="s">
        <v>44</v>
      </c>
      <c r="K896" s="28" t="s">
        <v>44</v>
      </c>
      <c r="L896" s="41" t="str">
        <f>SUBSTITUTE('Dept Participation Sheet'!$Q$94,"/","")</f>
        <v>04102024</v>
      </c>
      <c r="M896" s="14" t="s">
        <v>46</v>
      </c>
      <c r="N896" s="14" t="s">
        <v>98</v>
      </c>
      <c r="O896" s="33">
        <f>'Dept Participation Sheet'!E896</f>
        <v>0</v>
      </c>
      <c r="P896" s="33">
        <f>'Dept Participation Sheet'!F896</f>
        <v>0</v>
      </c>
      <c r="Q896" s="33">
        <f>'Dept Participation Sheet'!G896</f>
        <v>0</v>
      </c>
      <c r="R896" s="14">
        <f>'Dept Participation Sheet'!H896</f>
        <v>0</v>
      </c>
      <c r="S896" s="14">
        <f>'Dept Participation Sheet'!I896</f>
        <v>0</v>
      </c>
      <c r="T896" s="14">
        <f>'Dept Participation Sheet'!J896</f>
        <v>0</v>
      </c>
      <c r="V896" t="s">
        <v>57</v>
      </c>
      <c r="X896" s="28" t="str">
        <f>TEXT('Dept Participation Sheet'!K896,"mmddyyyy")</f>
        <v>01001900</v>
      </c>
      <c r="Y896" s="28" t="str">
        <f>TEXT('Dept Participation Sheet'!C896,"mmddyyyy")</f>
        <v>01001900</v>
      </c>
    </row>
    <row r="897" spans="1:25" x14ac:dyDescent="0.25">
      <c r="A897" t="s">
        <v>42</v>
      </c>
      <c r="B897" s="41" t="str">
        <f>SUBSTITUTE('Dept Participation Sheet'!D897,"-","")</f>
        <v/>
      </c>
      <c r="C897">
        <f>'Dept Participation Sheet'!A916</f>
        <v>0</v>
      </c>
      <c r="E897">
        <f>'Dept Participation Sheet'!B916</f>
        <v>0</v>
      </c>
      <c r="F897" t="s">
        <v>47</v>
      </c>
      <c r="G897" s="28" t="s">
        <v>44</v>
      </c>
      <c r="H897" s="26">
        <f>'Dept Participation Sheet'!U897</f>
        <v>0</v>
      </c>
      <c r="I897" s="28" t="s">
        <v>44</v>
      </c>
      <c r="J897" s="28" t="s">
        <v>44</v>
      </c>
      <c r="K897" s="28" t="s">
        <v>44</v>
      </c>
      <c r="L897" s="41" t="str">
        <f>SUBSTITUTE('Dept Participation Sheet'!$Q$94,"/","")</f>
        <v>04102024</v>
      </c>
      <c r="M897" s="14" t="s">
        <v>46</v>
      </c>
      <c r="N897" s="14" t="s">
        <v>98</v>
      </c>
      <c r="O897" s="33">
        <f>'Dept Participation Sheet'!E897</f>
        <v>0</v>
      </c>
      <c r="P897" s="33">
        <f>'Dept Participation Sheet'!F897</f>
        <v>0</v>
      </c>
      <c r="Q897" s="33">
        <f>'Dept Participation Sheet'!G897</f>
        <v>0</v>
      </c>
      <c r="R897" s="14">
        <f>'Dept Participation Sheet'!H897</f>
        <v>0</v>
      </c>
      <c r="S897" s="14">
        <f>'Dept Participation Sheet'!I897</f>
        <v>0</v>
      </c>
      <c r="T897" s="14">
        <f>'Dept Participation Sheet'!J897</f>
        <v>0</v>
      </c>
      <c r="V897" t="s">
        <v>57</v>
      </c>
      <c r="X897" s="28" t="str">
        <f>TEXT('Dept Participation Sheet'!K897,"mmddyyyy")</f>
        <v>01001900</v>
      </c>
      <c r="Y897" s="28" t="str">
        <f>TEXT('Dept Participation Sheet'!C897,"mmddyyyy")</f>
        <v>01001900</v>
      </c>
    </row>
    <row r="898" spans="1:25" x14ac:dyDescent="0.25">
      <c r="A898" t="s">
        <v>42</v>
      </c>
      <c r="B898" s="41" t="str">
        <f>SUBSTITUTE('Dept Participation Sheet'!D898,"-","")</f>
        <v/>
      </c>
      <c r="C898">
        <f>'Dept Participation Sheet'!A917</f>
        <v>0</v>
      </c>
      <c r="E898">
        <f>'Dept Participation Sheet'!B917</f>
        <v>0</v>
      </c>
      <c r="F898" t="s">
        <v>47</v>
      </c>
      <c r="G898" s="28" t="s">
        <v>44</v>
      </c>
      <c r="H898" s="26">
        <f>'Dept Participation Sheet'!U898</f>
        <v>0</v>
      </c>
      <c r="I898" s="28" t="s">
        <v>44</v>
      </c>
      <c r="J898" s="28" t="s">
        <v>44</v>
      </c>
      <c r="K898" s="28" t="s">
        <v>44</v>
      </c>
      <c r="L898" s="41" t="str">
        <f>SUBSTITUTE('Dept Participation Sheet'!$Q$94,"/","")</f>
        <v>04102024</v>
      </c>
      <c r="M898" s="14" t="s">
        <v>46</v>
      </c>
      <c r="N898" s="14" t="s">
        <v>98</v>
      </c>
      <c r="O898" s="33">
        <f>'Dept Participation Sheet'!E898</f>
        <v>0</v>
      </c>
      <c r="P898" s="33">
        <f>'Dept Participation Sheet'!F898</f>
        <v>0</v>
      </c>
      <c r="Q898" s="33">
        <f>'Dept Participation Sheet'!G898</f>
        <v>0</v>
      </c>
      <c r="R898" s="14">
        <f>'Dept Participation Sheet'!H898</f>
        <v>0</v>
      </c>
      <c r="S898" s="14">
        <f>'Dept Participation Sheet'!I898</f>
        <v>0</v>
      </c>
      <c r="T898" s="14">
        <f>'Dept Participation Sheet'!J898</f>
        <v>0</v>
      </c>
      <c r="V898" t="s">
        <v>57</v>
      </c>
      <c r="X898" s="28" t="str">
        <f>TEXT('Dept Participation Sheet'!K898,"mmddyyyy")</f>
        <v>01001900</v>
      </c>
      <c r="Y898" s="28" t="str">
        <f>TEXT('Dept Participation Sheet'!C898,"mmddyyyy")</f>
        <v>01001900</v>
      </c>
    </row>
    <row r="899" spans="1:25" x14ac:dyDescent="0.25">
      <c r="A899" t="s">
        <v>42</v>
      </c>
      <c r="B899" s="41" t="str">
        <f>SUBSTITUTE('Dept Participation Sheet'!D899,"-","")</f>
        <v/>
      </c>
      <c r="C899">
        <f>'Dept Participation Sheet'!A918</f>
        <v>0</v>
      </c>
      <c r="E899">
        <f>'Dept Participation Sheet'!B918</f>
        <v>0</v>
      </c>
      <c r="F899" t="s">
        <v>47</v>
      </c>
      <c r="G899" s="28" t="s">
        <v>44</v>
      </c>
      <c r="H899" s="26">
        <f>'Dept Participation Sheet'!U899</f>
        <v>0</v>
      </c>
      <c r="I899" s="28" t="s">
        <v>44</v>
      </c>
      <c r="J899" s="28" t="s">
        <v>44</v>
      </c>
      <c r="K899" s="28" t="s">
        <v>44</v>
      </c>
      <c r="L899" s="41" t="str">
        <f>SUBSTITUTE('Dept Participation Sheet'!$Q$94,"/","")</f>
        <v>04102024</v>
      </c>
      <c r="M899" s="14" t="s">
        <v>46</v>
      </c>
      <c r="N899" s="14" t="s">
        <v>98</v>
      </c>
      <c r="O899" s="33">
        <f>'Dept Participation Sheet'!E899</f>
        <v>0</v>
      </c>
      <c r="P899" s="33">
        <f>'Dept Participation Sheet'!F899</f>
        <v>0</v>
      </c>
      <c r="Q899" s="33">
        <f>'Dept Participation Sheet'!G899</f>
        <v>0</v>
      </c>
      <c r="R899" s="14">
        <f>'Dept Participation Sheet'!H899</f>
        <v>0</v>
      </c>
      <c r="S899" s="14">
        <f>'Dept Participation Sheet'!I899</f>
        <v>0</v>
      </c>
      <c r="T899" s="14">
        <f>'Dept Participation Sheet'!J899</f>
        <v>0</v>
      </c>
      <c r="V899" t="s">
        <v>57</v>
      </c>
      <c r="X899" s="28" t="str">
        <f>TEXT('Dept Participation Sheet'!K899,"mmddyyyy")</f>
        <v>01001900</v>
      </c>
      <c r="Y899" s="28" t="str">
        <f>TEXT('Dept Participation Sheet'!C899,"mmddyyyy")</f>
        <v>01001900</v>
      </c>
    </row>
    <row r="900" spans="1:25" x14ac:dyDescent="0.25">
      <c r="A900" t="s">
        <v>42</v>
      </c>
      <c r="B900" s="41" t="str">
        <f>SUBSTITUTE('Dept Participation Sheet'!D900,"-","")</f>
        <v/>
      </c>
      <c r="C900">
        <f>'Dept Participation Sheet'!A919</f>
        <v>0</v>
      </c>
      <c r="E900">
        <f>'Dept Participation Sheet'!B919</f>
        <v>0</v>
      </c>
      <c r="F900" t="s">
        <v>47</v>
      </c>
      <c r="G900" s="28" t="s">
        <v>44</v>
      </c>
      <c r="H900" s="26">
        <f>'Dept Participation Sheet'!U900</f>
        <v>0</v>
      </c>
      <c r="I900" s="28" t="s">
        <v>44</v>
      </c>
      <c r="J900" s="28" t="s">
        <v>44</v>
      </c>
      <c r="K900" s="28" t="s">
        <v>44</v>
      </c>
      <c r="L900" s="41" t="str">
        <f>SUBSTITUTE('Dept Participation Sheet'!$Q$94,"/","")</f>
        <v>04102024</v>
      </c>
      <c r="M900" s="14" t="s">
        <v>46</v>
      </c>
      <c r="N900" s="14" t="s">
        <v>98</v>
      </c>
      <c r="O900" s="33">
        <f>'Dept Participation Sheet'!E900</f>
        <v>0</v>
      </c>
      <c r="P900" s="33">
        <f>'Dept Participation Sheet'!F900</f>
        <v>0</v>
      </c>
      <c r="Q900" s="33">
        <f>'Dept Participation Sheet'!G900</f>
        <v>0</v>
      </c>
      <c r="R900" s="14">
        <f>'Dept Participation Sheet'!H900</f>
        <v>0</v>
      </c>
      <c r="S900" s="14">
        <f>'Dept Participation Sheet'!I900</f>
        <v>0</v>
      </c>
      <c r="T900" s="14">
        <f>'Dept Participation Sheet'!J900</f>
        <v>0</v>
      </c>
      <c r="V900" t="s">
        <v>57</v>
      </c>
      <c r="X900" s="28" t="str">
        <f>TEXT('Dept Participation Sheet'!K900,"mmddyyyy")</f>
        <v>01001900</v>
      </c>
      <c r="Y900" s="28" t="str">
        <f>TEXT('Dept Participation Sheet'!C900,"mmddyyyy")</f>
        <v>01001900</v>
      </c>
    </row>
    <row r="901" spans="1:25" x14ac:dyDescent="0.25">
      <c r="A901" t="s">
        <v>42</v>
      </c>
      <c r="B901" s="41" t="str">
        <f>SUBSTITUTE('Dept Participation Sheet'!D901,"-","")</f>
        <v/>
      </c>
      <c r="C901">
        <f>'Dept Participation Sheet'!A920</f>
        <v>0</v>
      </c>
      <c r="E901">
        <f>'Dept Participation Sheet'!B920</f>
        <v>0</v>
      </c>
      <c r="F901" t="s">
        <v>47</v>
      </c>
      <c r="G901" s="28" t="s">
        <v>44</v>
      </c>
      <c r="H901" s="26">
        <f>'Dept Participation Sheet'!U901</f>
        <v>0</v>
      </c>
      <c r="I901" s="28" t="s">
        <v>44</v>
      </c>
      <c r="J901" s="28" t="s">
        <v>44</v>
      </c>
      <c r="K901" s="28" t="s">
        <v>44</v>
      </c>
      <c r="L901" s="41" t="str">
        <f>SUBSTITUTE('Dept Participation Sheet'!$Q$94,"/","")</f>
        <v>04102024</v>
      </c>
      <c r="M901" s="14" t="s">
        <v>46</v>
      </c>
      <c r="N901" s="14" t="s">
        <v>98</v>
      </c>
      <c r="O901" s="33">
        <f>'Dept Participation Sheet'!E901</f>
        <v>0</v>
      </c>
      <c r="P901" s="33">
        <f>'Dept Participation Sheet'!F901</f>
        <v>0</v>
      </c>
      <c r="Q901" s="33">
        <f>'Dept Participation Sheet'!G901</f>
        <v>0</v>
      </c>
      <c r="R901" s="14">
        <f>'Dept Participation Sheet'!H901</f>
        <v>0</v>
      </c>
      <c r="S901" s="14">
        <f>'Dept Participation Sheet'!I901</f>
        <v>0</v>
      </c>
      <c r="T901" s="14">
        <f>'Dept Participation Sheet'!J901</f>
        <v>0</v>
      </c>
      <c r="V901" t="s">
        <v>57</v>
      </c>
      <c r="X901" s="28" t="str">
        <f>TEXT('Dept Participation Sheet'!K901,"mmddyyyy")</f>
        <v>01001900</v>
      </c>
      <c r="Y901" s="28" t="str">
        <f>TEXT('Dept Participation Sheet'!C901,"mmddyyyy")</f>
        <v>01001900</v>
      </c>
    </row>
    <row r="902" spans="1:25" x14ac:dyDescent="0.25">
      <c r="A902" t="s">
        <v>42</v>
      </c>
      <c r="B902" s="41" t="str">
        <f>SUBSTITUTE('Dept Participation Sheet'!D902,"-","")</f>
        <v/>
      </c>
      <c r="C902">
        <f>'Dept Participation Sheet'!A921</f>
        <v>0</v>
      </c>
      <c r="E902">
        <f>'Dept Participation Sheet'!B921</f>
        <v>0</v>
      </c>
      <c r="F902" t="s">
        <v>47</v>
      </c>
      <c r="G902" s="28" t="s">
        <v>44</v>
      </c>
      <c r="H902" s="26">
        <f>'Dept Participation Sheet'!U902</f>
        <v>0</v>
      </c>
      <c r="I902" s="28" t="s">
        <v>44</v>
      </c>
      <c r="J902" s="28" t="s">
        <v>44</v>
      </c>
      <c r="K902" s="28" t="s">
        <v>44</v>
      </c>
      <c r="L902" s="41" t="str">
        <f>SUBSTITUTE('Dept Participation Sheet'!$Q$94,"/","")</f>
        <v>04102024</v>
      </c>
      <c r="M902" s="14" t="s">
        <v>46</v>
      </c>
      <c r="N902" s="14" t="s">
        <v>98</v>
      </c>
      <c r="O902" s="33">
        <f>'Dept Participation Sheet'!E902</f>
        <v>0</v>
      </c>
      <c r="P902" s="33">
        <f>'Dept Participation Sheet'!F902</f>
        <v>0</v>
      </c>
      <c r="Q902" s="33">
        <f>'Dept Participation Sheet'!G902</f>
        <v>0</v>
      </c>
      <c r="R902" s="14">
        <f>'Dept Participation Sheet'!H902</f>
        <v>0</v>
      </c>
      <c r="S902" s="14">
        <f>'Dept Participation Sheet'!I902</f>
        <v>0</v>
      </c>
      <c r="T902" s="14">
        <f>'Dept Participation Sheet'!J902</f>
        <v>0</v>
      </c>
      <c r="V902" t="s">
        <v>57</v>
      </c>
      <c r="X902" s="28" t="str">
        <f>TEXT('Dept Participation Sheet'!K902,"mmddyyyy")</f>
        <v>01001900</v>
      </c>
      <c r="Y902" s="28" t="str">
        <f>TEXT('Dept Participation Sheet'!C902,"mmddyyyy")</f>
        <v>01001900</v>
      </c>
    </row>
    <row r="903" spans="1:25" x14ac:dyDescent="0.25">
      <c r="A903" t="s">
        <v>42</v>
      </c>
      <c r="B903" s="41" t="str">
        <f>SUBSTITUTE('Dept Participation Sheet'!D903,"-","")</f>
        <v/>
      </c>
      <c r="C903">
        <f>'Dept Participation Sheet'!A922</f>
        <v>0</v>
      </c>
      <c r="E903">
        <f>'Dept Participation Sheet'!B922</f>
        <v>0</v>
      </c>
      <c r="F903" t="s">
        <v>47</v>
      </c>
      <c r="G903" s="28" t="s">
        <v>44</v>
      </c>
      <c r="H903" s="26">
        <f>'Dept Participation Sheet'!U903</f>
        <v>0</v>
      </c>
      <c r="I903" s="28" t="s">
        <v>44</v>
      </c>
      <c r="J903" s="28" t="s">
        <v>44</v>
      </c>
      <c r="K903" s="28" t="s">
        <v>44</v>
      </c>
      <c r="L903" s="41" t="str">
        <f>SUBSTITUTE('Dept Participation Sheet'!$Q$94,"/","")</f>
        <v>04102024</v>
      </c>
      <c r="M903" s="14" t="s">
        <v>46</v>
      </c>
      <c r="N903" s="14" t="s">
        <v>98</v>
      </c>
      <c r="O903" s="33">
        <f>'Dept Participation Sheet'!E903</f>
        <v>0</v>
      </c>
      <c r="P903" s="33">
        <f>'Dept Participation Sheet'!F903</f>
        <v>0</v>
      </c>
      <c r="Q903" s="33">
        <f>'Dept Participation Sheet'!G903</f>
        <v>0</v>
      </c>
      <c r="R903" s="14">
        <f>'Dept Participation Sheet'!H903</f>
        <v>0</v>
      </c>
      <c r="S903" s="14">
        <f>'Dept Participation Sheet'!I903</f>
        <v>0</v>
      </c>
      <c r="T903" s="14">
        <f>'Dept Participation Sheet'!J903</f>
        <v>0</v>
      </c>
      <c r="V903" t="s">
        <v>57</v>
      </c>
      <c r="X903" s="28" t="str">
        <f>TEXT('Dept Participation Sheet'!K903,"mmddyyyy")</f>
        <v>01001900</v>
      </c>
      <c r="Y903" s="28" t="str">
        <f>TEXT('Dept Participation Sheet'!C903,"mmddyyyy")</f>
        <v>01001900</v>
      </c>
    </row>
    <row r="904" spans="1:25" x14ac:dyDescent="0.25">
      <c r="A904" t="s">
        <v>42</v>
      </c>
      <c r="B904" s="41" t="str">
        <f>SUBSTITUTE('Dept Participation Sheet'!D904,"-","")</f>
        <v/>
      </c>
      <c r="C904">
        <f>'Dept Participation Sheet'!A923</f>
        <v>0</v>
      </c>
      <c r="E904">
        <f>'Dept Participation Sheet'!B923</f>
        <v>0</v>
      </c>
      <c r="F904" t="s">
        <v>47</v>
      </c>
      <c r="G904" s="28" t="s">
        <v>44</v>
      </c>
      <c r="H904" s="26">
        <f>'Dept Participation Sheet'!U904</f>
        <v>0</v>
      </c>
      <c r="I904" s="28" t="s">
        <v>44</v>
      </c>
      <c r="J904" s="28" t="s">
        <v>44</v>
      </c>
      <c r="K904" s="28" t="s">
        <v>44</v>
      </c>
      <c r="L904" s="41" t="str">
        <f>SUBSTITUTE('Dept Participation Sheet'!$Q$94,"/","")</f>
        <v>04102024</v>
      </c>
      <c r="M904" s="14" t="s">
        <v>46</v>
      </c>
      <c r="N904" s="14" t="s">
        <v>98</v>
      </c>
      <c r="O904" s="33">
        <f>'Dept Participation Sheet'!E904</f>
        <v>0</v>
      </c>
      <c r="P904" s="33">
        <f>'Dept Participation Sheet'!F904</f>
        <v>0</v>
      </c>
      <c r="Q904" s="33">
        <f>'Dept Participation Sheet'!G904</f>
        <v>0</v>
      </c>
      <c r="R904" s="14">
        <f>'Dept Participation Sheet'!H904</f>
        <v>0</v>
      </c>
      <c r="S904" s="14">
        <f>'Dept Participation Sheet'!I904</f>
        <v>0</v>
      </c>
      <c r="T904" s="14">
        <f>'Dept Participation Sheet'!J904</f>
        <v>0</v>
      </c>
      <c r="V904" t="s">
        <v>57</v>
      </c>
      <c r="X904" s="28" t="str">
        <f>TEXT('Dept Participation Sheet'!K904,"mmddyyyy")</f>
        <v>01001900</v>
      </c>
      <c r="Y904" s="28" t="str">
        <f>TEXT('Dept Participation Sheet'!C904,"mmddyyyy")</f>
        <v>01001900</v>
      </c>
    </row>
    <row r="905" spans="1:25" x14ac:dyDescent="0.25">
      <c r="A905" t="s">
        <v>42</v>
      </c>
      <c r="B905" s="41" t="str">
        <f>SUBSTITUTE('Dept Participation Sheet'!D905,"-","")</f>
        <v/>
      </c>
      <c r="C905">
        <f>'Dept Participation Sheet'!A924</f>
        <v>0</v>
      </c>
      <c r="E905">
        <f>'Dept Participation Sheet'!B924</f>
        <v>0</v>
      </c>
      <c r="F905" t="s">
        <v>47</v>
      </c>
      <c r="G905" s="28" t="s">
        <v>44</v>
      </c>
      <c r="H905" s="26">
        <f>'Dept Participation Sheet'!U905</f>
        <v>0</v>
      </c>
      <c r="I905" s="28" t="s">
        <v>44</v>
      </c>
      <c r="J905" s="28" t="s">
        <v>44</v>
      </c>
      <c r="K905" s="28" t="s">
        <v>44</v>
      </c>
      <c r="L905" s="41" t="str">
        <f>SUBSTITUTE('Dept Participation Sheet'!$Q$94,"/","")</f>
        <v>04102024</v>
      </c>
      <c r="M905" s="14" t="s">
        <v>46</v>
      </c>
      <c r="N905" s="14" t="s">
        <v>98</v>
      </c>
      <c r="O905" s="33">
        <f>'Dept Participation Sheet'!E905</f>
        <v>0</v>
      </c>
      <c r="P905" s="33">
        <f>'Dept Participation Sheet'!F905</f>
        <v>0</v>
      </c>
      <c r="Q905" s="33">
        <f>'Dept Participation Sheet'!G905</f>
        <v>0</v>
      </c>
      <c r="R905" s="14">
        <f>'Dept Participation Sheet'!H905</f>
        <v>0</v>
      </c>
      <c r="S905" s="14">
        <f>'Dept Participation Sheet'!I905</f>
        <v>0</v>
      </c>
      <c r="T905" s="14">
        <f>'Dept Participation Sheet'!J905</f>
        <v>0</v>
      </c>
      <c r="V905" t="s">
        <v>57</v>
      </c>
      <c r="X905" s="28" t="str">
        <f>TEXT('Dept Participation Sheet'!K905,"mmddyyyy")</f>
        <v>01001900</v>
      </c>
      <c r="Y905" s="28" t="str">
        <f>TEXT('Dept Participation Sheet'!C905,"mmddyyyy")</f>
        <v>01001900</v>
      </c>
    </row>
    <row r="906" spans="1:25" x14ac:dyDescent="0.25">
      <c r="A906" t="s">
        <v>42</v>
      </c>
      <c r="B906" s="41" t="str">
        <f>SUBSTITUTE('Dept Participation Sheet'!D906,"-","")</f>
        <v/>
      </c>
      <c r="C906">
        <f>'Dept Participation Sheet'!A925</f>
        <v>0</v>
      </c>
      <c r="E906">
        <f>'Dept Participation Sheet'!B925</f>
        <v>0</v>
      </c>
      <c r="F906" t="s">
        <v>47</v>
      </c>
      <c r="G906" s="28" t="s">
        <v>44</v>
      </c>
      <c r="H906" s="26">
        <f>'Dept Participation Sheet'!U906</f>
        <v>0</v>
      </c>
      <c r="I906" s="28" t="s">
        <v>44</v>
      </c>
      <c r="J906" s="28" t="s">
        <v>44</v>
      </c>
      <c r="K906" s="28" t="s">
        <v>44</v>
      </c>
      <c r="L906" s="41" t="str">
        <f>SUBSTITUTE('Dept Participation Sheet'!$Q$94,"/","")</f>
        <v>04102024</v>
      </c>
      <c r="M906" s="14" t="s">
        <v>46</v>
      </c>
      <c r="N906" s="14" t="s">
        <v>98</v>
      </c>
      <c r="O906" s="33">
        <f>'Dept Participation Sheet'!E906</f>
        <v>0</v>
      </c>
      <c r="P906" s="33">
        <f>'Dept Participation Sheet'!F906</f>
        <v>0</v>
      </c>
      <c r="Q906" s="33">
        <f>'Dept Participation Sheet'!G906</f>
        <v>0</v>
      </c>
      <c r="R906" s="14">
        <f>'Dept Participation Sheet'!H906</f>
        <v>0</v>
      </c>
      <c r="S906" s="14">
        <f>'Dept Participation Sheet'!I906</f>
        <v>0</v>
      </c>
      <c r="T906" s="14">
        <f>'Dept Participation Sheet'!J906</f>
        <v>0</v>
      </c>
      <c r="V906" t="s">
        <v>57</v>
      </c>
      <c r="X906" s="28" t="str">
        <f>TEXT('Dept Participation Sheet'!K906,"mmddyyyy")</f>
        <v>01001900</v>
      </c>
      <c r="Y906" s="28" t="str">
        <f>TEXT('Dept Participation Sheet'!C906,"mmddyyyy")</f>
        <v>01001900</v>
      </c>
    </row>
    <row r="907" spans="1:25" x14ac:dyDescent="0.25">
      <c r="A907" t="s">
        <v>42</v>
      </c>
      <c r="B907" s="41" t="str">
        <f>SUBSTITUTE('Dept Participation Sheet'!D907,"-","")</f>
        <v/>
      </c>
      <c r="C907">
        <f>'Dept Participation Sheet'!A926</f>
        <v>0</v>
      </c>
      <c r="E907">
        <f>'Dept Participation Sheet'!B926</f>
        <v>0</v>
      </c>
      <c r="F907" t="s">
        <v>47</v>
      </c>
      <c r="G907" s="28" t="s">
        <v>44</v>
      </c>
      <c r="H907" s="26">
        <f>'Dept Participation Sheet'!U907</f>
        <v>0</v>
      </c>
      <c r="I907" s="28" t="s">
        <v>44</v>
      </c>
      <c r="J907" s="28" t="s">
        <v>44</v>
      </c>
      <c r="K907" s="28" t="s">
        <v>44</v>
      </c>
      <c r="L907" s="41" t="str">
        <f>SUBSTITUTE('Dept Participation Sheet'!$Q$94,"/","")</f>
        <v>04102024</v>
      </c>
      <c r="M907" s="14" t="s">
        <v>46</v>
      </c>
      <c r="N907" s="14" t="s">
        <v>98</v>
      </c>
      <c r="O907" s="33">
        <f>'Dept Participation Sheet'!E907</f>
        <v>0</v>
      </c>
      <c r="P907" s="33">
        <f>'Dept Participation Sheet'!F907</f>
        <v>0</v>
      </c>
      <c r="Q907" s="33">
        <f>'Dept Participation Sheet'!G907</f>
        <v>0</v>
      </c>
      <c r="R907" s="14">
        <f>'Dept Participation Sheet'!H907</f>
        <v>0</v>
      </c>
      <c r="S907" s="14">
        <f>'Dept Participation Sheet'!I907</f>
        <v>0</v>
      </c>
      <c r="T907" s="14">
        <f>'Dept Participation Sheet'!J907</f>
        <v>0</v>
      </c>
      <c r="V907" t="s">
        <v>57</v>
      </c>
      <c r="X907" s="28" t="str">
        <f>TEXT('Dept Participation Sheet'!K907,"mmddyyyy")</f>
        <v>01001900</v>
      </c>
      <c r="Y907" s="28" t="str">
        <f>TEXT('Dept Participation Sheet'!C907,"mmddyyyy")</f>
        <v>01001900</v>
      </c>
    </row>
    <row r="908" spans="1:25" x14ac:dyDescent="0.25">
      <c r="A908" t="s">
        <v>42</v>
      </c>
      <c r="B908" s="41" t="str">
        <f>SUBSTITUTE('Dept Participation Sheet'!D908,"-","")</f>
        <v/>
      </c>
      <c r="C908">
        <f>'Dept Participation Sheet'!A927</f>
        <v>0</v>
      </c>
      <c r="E908">
        <f>'Dept Participation Sheet'!B927</f>
        <v>0</v>
      </c>
      <c r="F908" t="s">
        <v>47</v>
      </c>
      <c r="G908" s="28" t="s">
        <v>44</v>
      </c>
      <c r="H908" s="26">
        <f>'Dept Participation Sheet'!U908</f>
        <v>0</v>
      </c>
      <c r="I908" s="28" t="s">
        <v>44</v>
      </c>
      <c r="J908" s="28" t="s">
        <v>44</v>
      </c>
      <c r="K908" s="28" t="s">
        <v>44</v>
      </c>
      <c r="L908" s="41" t="str">
        <f>SUBSTITUTE('Dept Participation Sheet'!$Q$94,"/","")</f>
        <v>04102024</v>
      </c>
      <c r="M908" s="14" t="s">
        <v>46</v>
      </c>
      <c r="N908" s="14" t="s">
        <v>98</v>
      </c>
      <c r="O908" s="33">
        <f>'Dept Participation Sheet'!E908</f>
        <v>0</v>
      </c>
      <c r="P908" s="33">
        <f>'Dept Participation Sheet'!F908</f>
        <v>0</v>
      </c>
      <c r="Q908" s="33">
        <f>'Dept Participation Sheet'!G908</f>
        <v>0</v>
      </c>
      <c r="R908" s="14">
        <f>'Dept Participation Sheet'!H908</f>
        <v>0</v>
      </c>
      <c r="S908" s="14">
        <f>'Dept Participation Sheet'!I908</f>
        <v>0</v>
      </c>
      <c r="T908" s="14">
        <f>'Dept Participation Sheet'!J908</f>
        <v>0</v>
      </c>
      <c r="V908" t="s">
        <v>57</v>
      </c>
      <c r="X908" s="28" t="str">
        <f>TEXT('Dept Participation Sheet'!K908,"mmddyyyy")</f>
        <v>01001900</v>
      </c>
      <c r="Y908" s="28" t="str">
        <f>TEXT('Dept Participation Sheet'!C908,"mmddyyyy")</f>
        <v>01001900</v>
      </c>
    </row>
    <row r="909" spans="1:25" x14ac:dyDescent="0.25">
      <c r="A909" t="s">
        <v>42</v>
      </c>
      <c r="B909" s="41" t="str">
        <f>SUBSTITUTE('Dept Participation Sheet'!D909,"-","")</f>
        <v/>
      </c>
      <c r="C909">
        <f>'Dept Participation Sheet'!A928</f>
        <v>0</v>
      </c>
      <c r="E909">
        <f>'Dept Participation Sheet'!B928</f>
        <v>0</v>
      </c>
      <c r="F909" t="s">
        <v>47</v>
      </c>
      <c r="G909" s="28" t="s">
        <v>44</v>
      </c>
      <c r="H909" s="26">
        <f>'Dept Participation Sheet'!U909</f>
        <v>0</v>
      </c>
      <c r="I909" s="28" t="s">
        <v>44</v>
      </c>
      <c r="J909" s="28" t="s">
        <v>44</v>
      </c>
      <c r="K909" s="28" t="s">
        <v>44</v>
      </c>
      <c r="L909" s="41" t="str">
        <f>SUBSTITUTE('Dept Participation Sheet'!$Q$94,"/","")</f>
        <v>04102024</v>
      </c>
      <c r="M909" s="14" t="s">
        <v>46</v>
      </c>
      <c r="N909" s="14" t="s">
        <v>98</v>
      </c>
      <c r="O909" s="33">
        <f>'Dept Participation Sheet'!E909</f>
        <v>0</v>
      </c>
      <c r="P909" s="33">
        <f>'Dept Participation Sheet'!F909</f>
        <v>0</v>
      </c>
      <c r="Q909" s="33">
        <f>'Dept Participation Sheet'!G909</f>
        <v>0</v>
      </c>
      <c r="R909" s="14">
        <f>'Dept Participation Sheet'!H909</f>
        <v>0</v>
      </c>
      <c r="S909" s="14">
        <f>'Dept Participation Sheet'!I909</f>
        <v>0</v>
      </c>
      <c r="T909" s="14">
        <f>'Dept Participation Sheet'!J909</f>
        <v>0</v>
      </c>
      <c r="V909" t="s">
        <v>57</v>
      </c>
      <c r="X909" s="28" t="str">
        <f>TEXT('Dept Participation Sheet'!K909,"mmddyyyy")</f>
        <v>01001900</v>
      </c>
      <c r="Y909" s="28" t="str">
        <f>TEXT('Dept Participation Sheet'!C909,"mmddyyyy")</f>
        <v>01001900</v>
      </c>
    </row>
    <row r="910" spans="1:25" x14ac:dyDescent="0.25">
      <c r="A910" t="s">
        <v>42</v>
      </c>
      <c r="B910" s="41" t="str">
        <f>SUBSTITUTE('Dept Participation Sheet'!D910,"-","")</f>
        <v/>
      </c>
      <c r="C910">
        <f>'Dept Participation Sheet'!A929</f>
        <v>0</v>
      </c>
      <c r="E910">
        <f>'Dept Participation Sheet'!B929</f>
        <v>0</v>
      </c>
      <c r="F910" t="s">
        <v>47</v>
      </c>
      <c r="G910" s="28" t="s">
        <v>44</v>
      </c>
      <c r="H910" s="26">
        <f>'Dept Participation Sheet'!U910</f>
        <v>0</v>
      </c>
      <c r="I910" s="28" t="s">
        <v>44</v>
      </c>
      <c r="J910" s="28" t="s">
        <v>44</v>
      </c>
      <c r="K910" s="28" t="s">
        <v>44</v>
      </c>
      <c r="L910" s="41" t="str">
        <f>SUBSTITUTE('Dept Participation Sheet'!$Q$94,"/","")</f>
        <v>04102024</v>
      </c>
      <c r="M910" s="14" t="s">
        <v>46</v>
      </c>
      <c r="N910" s="14" t="s">
        <v>98</v>
      </c>
      <c r="O910" s="33">
        <f>'Dept Participation Sheet'!E910</f>
        <v>0</v>
      </c>
      <c r="P910" s="33">
        <f>'Dept Participation Sheet'!F910</f>
        <v>0</v>
      </c>
      <c r="Q910" s="33">
        <f>'Dept Participation Sheet'!G910</f>
        <v>0</v>
      </c>
      <c r="R910" s="14">
        <f>'Dept Participation Sheet'!H910</f>
        <v>0</v>
      </c>
      <c r="S910" s="14">
        <f>'Dept Participation Sheet'!I910</f>
        <v>0</v>
      </c>
      <c r="T910" s="14">
        <f>'Dept Participation Sheet'!J910</f>
        <v>0</v>
      </c>
      <c r="V910" t="s">
        <v>57</v>
      </c>
      <c r="X910" s="28" t="str">
        <f>TEXT('Dept Participation Sheet'!K910,"mmddyyyy")</f>
        <v>01001900</v>
      </c>
      <c r="Y910" s="28" t="str">
        <f>TEXT('Dept Participation Sheet'!C910,"mmddyyyy")</f>
        <v>01001900</v>
      </c>
    </row>
    <row r="911" spans="1:25" x14ac:dyDescent="0.25">
      <c r="A911" t="s">
        <v>42</v>
      </c>
      <c r="B911" s="41" t="str">
        <f>SUBSTITUTE('Dept Participation Sheet'!D911,"-","")</f>
        <v/>
      </c>
      <c r="C911">
        <f>'Dept Participation Sheet'!A930</f>
        <v>0</v>
      </c>
      <c r="E911">
        <f>'Dept Participation Sheet'!B930</f>
        <v>0</v>
      </c>
      <c r="F911" t="s">
        <v>47</v>
      </c>
      <c r="G911" s="28" t="s">
        <v>44</v>
      </c>
      <c r="H911" s="26">
        <f>'Dept Participation Sheet'!U911</f>
        <v>0</v>
      </c>
      <c r="I911" s="28" t="s">
        <v>44</v>
      </c>
      <c r="J911" s="28" t="s">
        <v>44</v>
      </c>
      <c r="K911" s="28" t="s">
        <v>44</v>
      </c>
      <c r="L911" s="41" t="str">
        <f>SUBSTITUTE('Dept Participation Sheet'!$Q$94,"/","")</f>
        <v>04102024</v>
      </c>
      <c r="M911" s="14" t="s">
        <v>46</v>
      </c>
      <c r="N911" s="14" t="s">
        <v>98</v>
      </c>
      <c r="O911" s="33">
        <f>'Dept Participation Sheet'!E911</f>
        <v>0</v>
      </c>
      <c r="P911" s="33">
        <f>'Dept Participation Sheet'!F911</f>
        <v>0</v>
      </c>
      <c r="Q911" s="33">
        <f>'Dept Participation Sheet'!G911</f>
        <v>0</v>
      </c>
      <c r="R911" s="14">
        <f>'Dept Participation Sheet'!H911</f>
        <v>0</v>
      </c>
      <c r="S911" s="14">
        <f>'Dept Participation Sheet'!I911</f>
        <v>0</v>
      </c>
      <c r="T911" s="14">
        <f>'Dept Participation Sheet'!J911</f>
        <v>0</v>
      </c>
      <c r="V911" t="s">
        <v>57</v>
      </c>
      <c r="X911" s="28" t="str">
        <f>TEXT('Dept Participation Sheet'!K911,"mmddyyyy")</f>
        <v>01001900</v>
      </c>
      <c r="Y911" s="28" t="str">
        <f>TEXT('Dept Participation Sheet'!C911,"mmddyyyy")</f>
        <v>01001900</v>
      </c>
    </row>
    <row r="912" spans="1:25" x14ac:dyDescent="0.25">
      <c r="A912" t="s">
        <v>42</v>
      </c>
      <c r="B912" s="41" t="str">
        <f>SUBSTITUTE('Dept Participation Sheet'!D912,"-","")</f>
        <v/>
      </c>
      <c r="C912">
        <f>'Dept Participation Sheet'!A931</f>
        <v>0</v>
      </c>
      <c r="E912">
        <f>'Dept Participation Sheet'!B931</f>
        <v>0</v>
      </c>
      <c r="F912" t="s">
        <v>47</v>
      </c>
      <c r="G912" s="28" t="s">
        <v>44</v>
      </c>
      <c r="H912" s="26">
        <f>'Dept Participation Sheet'!U912</f>
        <v>0</v>
      </c>
      <c r="I912" s="28" t="s">
        <v>44</v>
      </c>
      <c r="J912" s="28" t="s">
        <v>44</v>
      </c>
      <c r="K912" s="28" t="s">
        <v>44</v>
      </c>
      <c r="L912" s="41" t="str">
        <f>SUBSTITUTE('Dept Participation Sheet'!$Q$94,"/","")</f>
        <v>04102024</v>
      </c>
      <c r="M912" s="14" t="s">
        <v>46</v>
      </c>
      <c r="N912" s="14" t="s">
        <v>98</v>
      </c>
      <c r="O912" s="33">
        <f>'Dept Participation Sheet'!E912</f>
        <v>0</v>
      </c>
      <c r="P912" s="33">
        <f>'Dept Participation Sheet'!F912</f>
        <v>0</v>
      </c>
      <c r="Q912" s="33">
        <f>'Dept Participation Sheet'!G912</f>
        <v>0</v>
      </c>
      <c r="R912" s="14">
        <f>'Dept Participation Sheet'!H912</f>
        <v>0</v>
      </c>
      <c r="S912" s="14">
        <f>'Dept Participation Sheet'!I912</f>
        <v>0</v>
      </c>
      <c r="T912" s="14">
        <f>'Dept Participation Sheet'!J912</f>
        <v>0</v>
      </c>
      <c r="V912" t="s">
        <v>57</v>
      </c>
      <c r="X912" s="28" t="str">
        <f>TEXT('Dept Participation Sheet'!K912,"mmddyyyy")</f>
        <v>01001900</v>
      </c>
      <c r="Y912" s="28" t="str">
        <f>TEXT('Dept Participation Sheet'!C912,"mmddyyyy")</f>
        <v>01001900</v>
      </c>
    </row>
    <row r="913" spans="1:25" x14ac:dyDescent="0.25">
      <c r="A913" t="s">
        <v>42</v>
      </c>
      <c r="B913" s="41" t="str">
        <f>SUBSTITUTE('Dept Participation Sheet'!D913,"-","")</f>
        <v/>
      </c>
      <c r="C913">
        <f>'Dept Participation Sheet'!A932</f>
        <v>0</v>
      </c>
      <c r="E913">
        <f>'Dept Participation Sheet'!B932</f>
        <v>0</v>
      </c>
      <c r="F913" t="s">
        <v>47</v>
      </c>
      <c r="G913" s="28" t="s">
        <v>44</v>
      </c>
      <c r="H913" s="26">
        <f>'Dept Participation Sheet'!U913</f>
        <v>0</v>
      </c>
      <c r="I913" s="28" t="s">
        <v>44</v>
      </c>
      <c r="J913" s="28" t="s">
        <v>44</v>
      </c>
      <c r="K913" s="28" t="s">
        <v>44</v>
      </c>
      <c r="L913" s="41" t="str">
        <f>SUBSTITUTE('Dept Participation Sheet'!$Q$94,"/","")</f>
        <v>04102024</v>
      </c>
      <c r="M913" s="14" t="s">
        <v>46</v>
      </c>
      <c r="N913" s="14" t="s">
        <v>98</v>
      </c>
      <c r="O913" s="33">
        <f>'Dept Participation Sheet'!E913</f>
        <v>0</v>
      </c>
      <c r="P913" s="33">
        <f>'Dept Participation Sheet'!F913</f>
        <v>0</v>
      </c>
      <c r="Q913" s="33">
        <f>'Dept Participation Sheet'!G913</f>
        <v>0</v>
      </c>
      <c r="R913" s="14">
        <f>'Dept Participation Sheet'!H913</f>
        <v>0</v>
      </c>
      <c r="S913" s="14">
        <f>'Dept Participation Sheet'!I913</f>
        <v>0</v>
      </c>
      <c r="T913" s="14">
        <f>'Dept Participation Sheet'!J913</f>
        <v>0</v>
      </c>
      <c r="V913" t="s">
        <v>57</v>
      </c>
      <c r="X913" s="28" t="str">
        <f>TEXT('Dept Participation Sheet'!K913,"mmddyyyy")</f>
        <v>01001900</v>
      </c>
      <c r="Y913" s="28" t="str">
        <f>TEXT('Dept Participation Sheet'!C913,"mmddyyyy")</f>
        <v>01001900</v>
      </c>
    </row>
    <row r="914" spans="1:25" x14ac:dyDescent="0.25">
      <c r="A914" t="s">
        <v>42</v>
      </c>
      <c r="B914" s="41" t="str">
        <f>SUBSTITUTE('Dept Participation Sheet'!D914,"-","")</f>
        <v/>
      </c>
      <c r="C914">
        <f>'Dept Participation Sheet'!A933</f>
        <v>0</v>
      </c>
      <c r="E914">
        <f>'Dept Participation Sheet'!B933</f>
        <v>0</v>
      </c>
      <c r="F914" t="s">
        <v>47</v>
      </c>
      <c r="G914" s="28" t="s">
        <v>44</v>
      </c>
      <c r="H914" s="26">
        <f>'Dept Participation Sheet'!U914</f>
        <v>0</v>
      </c>
      <c r="I914" s="28" t="s">
        <v>44</v>
      </c>
      <c r="J914" s="28" t="s">
        <v>44</v>
      </c>
      <c r="K914" s="28" t="s">
        <v>44</v>
      </c>
      <c r="L914" s="41" t="str">
        <f>SUBSTITUTE('Dept Participation Sheet'!$Q$94,"/","")</f>
        <v>04102024</v>
      </c>
      <c r="M914" s="14" t="s">
        <v>46</v>
      </c>
      <c r="N914" s="14" t="s">
        <v>98</v>
      </c>
      <c r="O914" s="33">
        <f>'Dept Participation Sheet'!E914</f>
        <v>0</v>
      </c>
      <c r="P914" s="33">
        <f>'Dept Participation Sheet'!F914</f>
        <v>0</v>
      </c>
      <c r="Q914" s="33">
        <f>'Dept Participation Sheet'!G914</f>
        <v>0</v>
      </c>
      <c r="R914" s="14">
        <f>'Dept Participation Sheet'!H914</f>
        <v>0</v>
      </c>
      <c r="S914" s="14">
        <f>'Dept Participation Sheet'!I914</f>
        <v>0</v>
      </c>
      <c r="T914" s="14">
        <f>'Dept Participation Sheet'!J914</f>
        <v>0</v>
      </c>
      <c r="V914" t="s">
        <v>57</v>
      </c>
      <c r="X914" s="28" t="str">
        <f>TEXT('Dept Participation Sheet'!K914,"mmddyyyy")</f>
        <v>01001900</v>
      </c>
      <c r="Y914" s="28" t="str">
        <f>TEXT('Dept Participation Sheet'!C914,"mmddyyyy")</f>
        <v>01001900</v>
      </c>
    </row>
    <row r="915" spans="1:25" x14ac:dyDescent="0.25">
      <c r="A915" t="s">
        <v>42</v>
      </c>
      <c r="B915" s="41" t="str">
        <f>SUBSTITUTE('Dept Participation Sheet'!D915,"-","")</f>
        <v/>
      </c>
      <c r="C915">
        <f>'Dept Participation Sheet'!A934</f>
        <v>0</v>
      </c>
      <c r="E915">
        <f>'Dept Participation Sheet'!B934</f>
        <v>0</v>
      </c>
      <c r="F915" t="s">
        <v>47</v>
      </c>
      <c r="G915" s="28" t="s">
        <v>44</v>
      </c>
      <c r="H915" s="26">
        <f>'Dept Participation Sheet'!U915</f>
        <v>0</v>
      </c>
      <c r="I915" s="28" t="s">
        <v>44</v>
      </c>
      <c r="J915" s="28" t="s">
        <v>44</v>
      </c>
      <c r="K915" s="28" t="s">
        <v>44</v>
      </c>
      <c r="L915" s="41" t="str">
        <f>SUBSTITUTE('Dept Participation Sheet'!$Q$94,"/","")</f>
        <v>04102024</v>
      </c>
      <c r="M915" s="14" t="s">
        <v>46</v>
      </c>
      <c r="N915" s="14" t="s">
        <v>98</v>
      </c>
      <c r="O915" s="33">
        <f>'Dept Participation Sheet'!E915</f>
        <v>0</v>
      </c>
      <c r="P915" s="33">
        <f>'Dept Participation Sheet'!F915</f>
        <v>0</v>
      </c>
      <c r="Q915" s="33">
        <f>'Dept Participation Sheet'!G915</f>
        <v>0</v>
      </c>
      <c r="R915" s="14">
        <f>'Dept Participation Sheet'!H915</f>
        <v>0</v>
      </c>
      <c r="S915" s="14">
        <f>'Dept Participation Sheet'!I915</f>
        <v>0</v>
      </c>
      <c r="T915" s="14">
        <f>'Dept Participation Sheet'!J915</f>
        <v>0</v>
      </c>
      <c r="V915" t="s">
        <v>57</v>
      </c>
      <c r="X915" s="28" t="str">
        <f>TEXT('Dept Participation Sheet'!K915,"mmddyyyy")</f>
        <v>01001900</v>
      </c>
      <c r="Y915" s="28" t="str">
        <f>TEXT('Dept Participation Sheet'!C915,"mmddyyyy")</f>
        <v>01001900</v>
      </c>
    </row>
    <row r="916" spans="1:25" x14ac:dyDescent="0.25">
      <c r="A916" t="s">
        <v>42</v>
      </c>
      <c r="B916" s="41" t="str">
        <f>SUBSTITUTE('Dept Participation Sheet'!D916,"-","")</f>
        <v/>
      </c>
      <c r="C916">
        <f>'Dept Participation Sheet'!A935</f>
        <v>0</v>
      </c>
      <c r="E916">
        <f>'Dept Participation Sheet'!B935</f>
        <v>0</v>
      </c>
      <c r="F916" t="s">
        <v>47</v>
      </c>
      <c r="G916" s="28" t="s">
        <v>44</v>
      </c>
      <c r="H916" s="26">
        <f>'Dept Participation Sheet'!U916</f>
        <v>0</v>
      </c>
      <c r="I916" s="28" t="s">
        <v>44</v>
      </c>
      <c r="J916" s="28" t="s">
        <v>44</v>
      </c>
      <c r="K916" s="28" t="s">
        <v>44</v>
      </c>
      <c r="L916" s="41" t="str">
        <f>SUBSTITUTE('Dept Participation Sheet'!$Q$94,"/","")</f>
        <v>04102024</v>
      </c>
      <c r="M916" s="14" t="s">
        <v>46</v>
      </c>
      <c r="N916" s="14" t="s">
        <v>98</v>
      </c>
      <c r="O916" s="33">
        <f>'Dept Participation Sheet'!E916</f>
        <v>0</v>
      </c>
      <c r="P916" s="33">
        <f>'Dept Participation Sheet'!F916</f>
        <v>0</v>
      </c>
      <c r="Q916" s="33">
        <f>'Dept Participation Sheet'!G916</f>
        <v>0</v>
      </c>
      <c r="R916" s="14">
        <f>'Dept Participation Sheet'!H916</f>
        <v>0</v>
      </c>
      <c r="S916" s="14">
        <f>'Dept Participation Sheet'!I916</f>
        <v>0</v>
      </c>
      <c r="T916" s="14">
        <f>'Dept Participation Sheet'!J916</f>
        <v>0</v>
      </c>
      <c r="V916" t="s">
        <v>57</v>
      </c>
      <c r="X916" s="28" t="str">
        <f>TEXT('Dept Participation Sheet'!K916,"mmddyyyy")</f>
        <v>01001900</v>
      </c>
      <c r="Y916" s="28" t="str">
        <f>TEXT('Dept Participation Sheet'!C916,"mmddyyyy")</f>
        <v>01001900</v>
      </c>
    </row>
    <row r="917" spans="1:25" x14ac:dyDescent="0.25">
      <c r="A917" t="s">
        <v>42</v>
      </c>
      <c r="B917" s="41" t="str">
        <f>SUBSTITUTE('Dept Participation Sheet'!D917,"-","")</f>
        <v/>
      </c>
      <c r="C917">
        <f>'Dept Participation Sheet'!A936</f>
        <v>0</v>
      </c>
      <c r="E917">
        <f>'Dept Participation Sheet'!B936</f>
        <v>0</v>
      </c>
      <c r="F917" t="s">
        <v>47</v>
      </c>
      <c r="G917" s="28" t="s">
        <v>44</v>
      </c>
      <c r="H917" s="26">
        <f>'Dept Participation Sheet'!U917</f>
        <v>0</v>
      </c>
      <c r="I917" s="28" t="s">
        <v>44</v>
      </c>
      <c r="J917" s="28" t="s">
        <v>44</v>
      </c>
      <c r="K917" s="28" t="s">
        <v>44</v>
      </c>
      <c r="L917" s="41" t="str">
        <f>SUBSTITUTE('Dept Participation Sheet'!$Q$94,"/","")</f>
        <v>04102024</v>
      </c>
      <c r="M917" s="14" t="s">
        <v>46</v>
      </c>
      <c r="N917" s="14" t="s">
        <v>98</v>
      </c>
      <c r="O917" s="33">
        <f>'Dept Participation Sheet'!E917</f>
        <v>0</v>
      </c>
      <c r="P917" s="33">
        <f>'Dept Participation Sheet'!F917</f>
        <v>0</v>
      </c>
      <c r="Q917" s="33">
        <f>'Dept Participation Sheet'!G917</f>
        <v>0</v>
      </c>
      <c r="R917" s="14">
        <f>'Dept Participation Sheet'!H917</f>
        <v>0</v>
      </c>
      <c r="S917" s="14">
        <f>'Dept Participation Sheet'!I917</f>
        <v>0</v>
      </c>
      <c r="T917" s="14">
        <f>'Dept Participation Sheet'!J917</f>
        <v>0</v>
      </c>
      <c r="V917" t="s">
        <v>57</v>
      </c>
      <c r="X917" s="28" t="str">
        <f>TEXT('Dept Participation Sheet'!K917,"mmddyyyy")</f>
        <v>01001900</v>
      </c>
      <c r="Y917" s="28" t="str">
        <f>TEXT('Dept Participation Sheet'!C917,"mmddyyyy")</f>
        <v>01001900</v>
      </c>
    </row>
    <row r="918" spans="1:25" x14ac:dyDescent="0.25">
      <c r="A918" t="s">
        <v>42</v>
      </c>
      <c r="B918" s="41" t="str">
        <f>SUBSTITUTE('Dept Participation Sheet'!D918,"-","")</f>
        <v/>
      </c>
      <c r="C918">
        <f>'Dept Participation Sheet'!A937</f>
        <v>0</v>
      </c>
      <c r="E918">
        <f>'Dept Participation Sheet'!B937</f>
        <v>0</v>
      </c>
      <c r="F918" t="s">
        <v>47</v>
      </c>
      <c r="G918" s="28" t="s">
        <v>44</v>
      </c>
      <c r="H918" s="26">
        <f>'Dept Participation Sheet'!U918</f>
        <v>0</v>
      </c>
      <c r="I918" s="28" t="s">
        <v>44</v>
      </c>
      <c r="J918" s="28" t="s">
        <v>44</v>
      </c>
      <c r="K918" s="28" t="s">
        <v>44</v>
      </c>
      <c r="L918" s="41" t="str">
        <f>SUBSTITUTE('Dept Participation Sheet'!$Q$94,"/","")</f>
        <v>04102024</v>
      </c>
      <c r="M918" s="14" t="s">
        <v>46</v>
      </c>
      <c r="N918" s="14" t="s">
        <v>98</v>
      </c>
      <c r="O918" s="33">
        <f>'Dept Participation Sheet'!E918</f>
        <v>0</v>
      </c>
      <c r="P918" s="33">
        <f>'Dept Participation Sheet'!F918</f>
        <v>0</v>
      </c>
      <c r="Q918" s="33">
        <f>'Dept Participation Sheet'!G918</f>
        <v>0</v>
      </c>
      <c r="R918" s="14">
        <f>'Dept Participation Sheet'!H918</f>
        <v>0</v>
      </c>
      <c r="S918" s="14">
        <f>'Dept Participation Sheet'!I918</f>
        <v>0</v>
      </c>
      <c r="T918" s="14">
        <f>'Dept Participation Sheet'!J918</f>
        <v>0</v>
      </c>
      <c r="V918" t="s">
        <v>57</v>
      </c>
      <c r="X918" s="28" t="str">
        <f>TEXT('Dept Participation Sheet'!K918,"mmddyyyy")</f>
        <v>01001900</v>
      </c>
      <c r="Y918" s="28" t="str">
        <f>TEXT('Dept Participation Sheet'!C918,"mmddyyyy")</f>
        <v>01001900</v>
      </c>
    </row>
    <row r="919" spans="1:25" x14ac:dyDescent="0.25">
      <c r="A919" t="s">
        <v>42</v>
      </c>
      <c r="B919" s="41" t="str">
        <f>SUBSTITUTE('Dept Participation Sheet'!D919,"-","")</f>
        <v/>
      </c>
      <c r="C919">
        <f>'Dept Participation Sheet'!A938</f>
        <v>0</v>
      </c>
      <c r="E919">
        <f>'Dept Participation Sheet'!B938</f>
        <v>0</v>
      </c>
      <c r="F919" t="s">
        <v>47</v>
      </c>
      <c r="G919" s="28" t="s">
        <v>44</v>
      </c>
      <c r="H919" s="26">
        <f>'Dept Participation Sheet'!U919</f>
        <v>0</v>
      </c>
      <c r="I919" s="28" t="s">
        <v>44</v>
      </c>
      <c r="J919" s="28" t="s">
        <v>44</v>
      </c>
      <c r="K919" s="28" t="s">
        <v>44</v>
      </c>
      <c r="L919" s="41" t="str">
        <f>SUBSTITUTE('Dept Participation Sheet'!$Q$94,"/","")</f>
        <v>04102024</v>
      </c>
      <c r="M919" s="14" t="s">
        <v>46</v>
      </c>
      <c r="N919" s="14" t="s">
        <v>98</v>
      </c>
      <c r="O919" s="33">
        <f>'Dept Participation Sheet'!E919</f>
        <v>0</v>
      </c>
      <c r="P919" s="33">
        <f>'Dept Participation Sheet'!F919</f>
        <v>0</v>
      </c>
      <c r="Q919" s="33">
        <f>'Dept Participation Sheet'!G919</f>
        <v>0</v>
      </c>
      <c r="R919" s="14">
        <f>'Dept Participation Sheet'!H919</f>
        <v>0</v>
      </c>
      <c r="S919" s="14">
        <f>'Dept Participation Sheet'!I919</f>
        <v>0</v>
      </c>
      <c r="T919" s="14">
        <f>'Dept Participation Sheet'!J919</f>
        <v>0</v>
      </c>
      <c r="V919" t="s">
        <v>57</v>
      </c>
      <c r="X919" s="28" t="str">
        <f>TEXT('Dept Participation Sheet'!K919,"mmddyyyy")</f>
        <v>01001900</v>
      </c>
      <c r="Y919" s="28" t="str">
        <f>TEXT('Dept Participation Sheet'!C919,"mmddyyyy")</f>
        <v>01001900</v>
      </c>
    </row>
    <row r="920" spans="1:25" x14ac:dyDescent="0.25">
      <c r="A920" t="s">
        <v>42</v>
      </c>
      <c r="B920" s="41" t="str">
        <f>SUBSTITUTE('Dept Participation Sheet'!D920,"-","")</f>
        <v/>
      </c>
      <c r="C920">
        <f>'Dept Participation Sheet'!A939</f>
        <v>0</v>
      </c>
      <c r="E920">
        <f>'Dept Participation Sheet'!B939</f>
        <v>0</v>
      </c>
      <c r="F920" t="s">
        <v>47</v>
      </c>
      <c r="G920" s="28" t="s">
        <v>44</v>
      </c>
      <c r="H920" s="26">
        <f>'Dept Participation Sheet'!U920</f>
        <v>0</v>
      </c>
      <c r="I920" s="28" t="s">
        <v>44</v>
      </c>
      <c r="J920" s="28" t="s">
        <v>44</v>
      </c>
      <c r="K920" s="28" t="s">
        <v>44</v>
      </c>
      <c r="L920" s="41" t="str">
        <f>SUBSTITUTE('Dept Participation Sheet'!$Q$94,"/","")</f>
        <v>04102024</v>
      </c>
      <c r="M920" s="14" t="s">
        <v>46</v>
      </c>
      <c r="N920" s="14" t="s">
        <v>98</v>
      </c>
      <c r="O920" s="33">
        <f>'Dept Participation Sheet'!E920</f>
        <v>0</v>
      </c>
      <c r="P920" s="33">
        <f>'Dept Participation Sheet'!F920</f>
        <v>0</v>
      </c>
      <c r="Q920" s="33">
        <f>'Dept Participation Sheet'!G920</f>
        <v>0</v>
      </c>
      <c r="R920" s="14">
        <f>'Dept Participation Sheet'!H920</f>
        <v>0</v>
      </c>
      <c r="S920" s="14">
        <f>'Dept Participation Sheet'!I920</f>
        <v>0</v>
      </c>
      <c r="T920" s="14">
        <f>'Dept Participation Sheet'!J920</f>
        <v>0</v>
      </c>
      <c r="V920" t="s">
        <v>57</v>
      </c>
      <c r="X920" s="28" t="str">
        <f>TEXT('Dept Participation Sheet'!K920,"mmddyyyy")</f>
        <v>01001900</v>
      </c>
      <c r="Y920" s="28" t="str">
        <f>TEXT('Dept Participation Sheet'!C920,"mmddyyyy")</f>
        <v>01001900</v>
      </c>
    </row>
    <row r="921" spans="1:25" x14ac:dyDescent="0.25">
      <c r="A921" t="s">
        <v>42</v>
      </c>
      <c r="B921" s="41" t="str">
        <f>SUBSTITUTE('Dept Participation Sheet'!D921,"-","")</f>
        <v/>
      </c>
      <c r="C921">
        <f>'Dept Participation Sheet'!A940</f>
        <v>0</v>
      </c>
      <c r="E921">
        <f>'Dept Participation Sheet'!B940</f>
        <v>0</v>
      </c>
      <c r="F921" t="s">
        <v>47</v>
      </c>
      <c r="G921" s="28" t="s">
        <v>44</v>
      </c>
      <c r="H921" s="26">
        <f>'Dept Participation Sheet'!U921</f>
        <v>0</v>
      </c>
      <c r="I921" s="28" t="s">
        <v>44</v>
      </c>
      <c r="J921" s="28" t="s">
        <v>44</v>
      </c>
      <c r="K921" s="28" t="s">
        <v>44</v>
      </c>
      <c r="L921" s="41" t="str">
        <f>SUBSTITUTE('Dept Participation Sheet'!$Q$94,"/","")</f>
        <v>04102024</v>
      </c>
      <c r="M921" s="14" t="s">
        <v>46</v>
      </c>
      <c r="N921" s="14" t="s">
        <v>98</v>
      </c>
      <c r="O921" s="33">
        <f>'Dept Participation Sheet'!E921</f>
        <v>0</v>
      </c>
      <c r="P921" s="33">
        <f>'Dept Participation Sheet'!F921</f>
        <v>0</v>
      </c>
      <c r="Q921" s="33">
        <f>'Dept Participation Sheet'!G921</f>
        <v>0</v>
      </c>
      <c r="R921" s="14">
        <f>'Dept Participation Sheet'!H921</f>
        <v>0</v>
      </c>
      <c r="S921" s="14">
        <f>'Dept Participation Sheet'!I921</f>
        <v>0</v>
      </c>
      <c r="T921" s="14">
        <f>'Dept Participation Sheet'!J921</f>
        <v>0</v>
      </c>
      <c r="V921" t="s">
        <v>57</v>
      </c>
      <c r="X921" s="28" t="str">
        <f>TEXT('Dept Participation Sheet'!K921,"mmddyyyy")</f>
        <v>01001900</v>
      </c>
      <c r="Y921" s="28" t="str">
        <f>TEXT('Dept Participation Sheet'!C921,"mmddyyyy")</f>
        <v>01001900</v>
      </c>
    </row>
    <row r="922" spans="1:25" x14ac:dyDescent="0.25">
      <c r="A922" t="s">
        <v>42</v>
      </c>
      <c r="B922" s="41" t="str">
        <f>SUBSTITUTE('Dept Participation Sheet'!D922,"-","")</f>
        <v/>
      </c>
      <c r="C922">
        <f>'Dept Participation Sheet'!A941</f>
        <v>0</v>
      </c>
      <c r="E922">
        <f>'Dept Participation Sheet'!B941</f>
        <v>0</v>
      </c>
      <c r="F922" t="s">
        <v>47</v>
      </c>
      <c r="G922" s="28" t="s">
        <v>44</v>
      </c>
      <c r="H922" s="26">
        <f>'Dept Participation Sheet'!U922</f>
        <v>0</v>
      </c>
      <c r="I922" s="28" t="s">
        <v>44</v>
      </c>
      <c r="J922" s="28" t="s">
        <v>44</v>
      </c>
      <c r="K922" s="28" t="s">
        <v>44</v>
      </c>
      <c r="L922" s="41" t="str">
        <f>SUBSTITUTE('Dept Participation Sheet'!$Q$94,"/","")</f>
        <v>04102024</v>
      </c>
      <c r="M922" s="14" t="s">
        <v>46</v>
      </c>
      <c r="N922" s="14" t="s">
        <v>98</v>
      </c>
      <c r="O922" s="33">
        <f>'Dept Participation Sheet'!E922</f>
        <v>0</v>
      </c>
      <c r="P922" s="33">
        <f>'Dept Participation Sheet'!F922</f>
        <v>0</v>
      </c>
      <c r="Q922" s="33">
        <f>'Dept Participation Sheet'!G922</f>
        <v>0</v>
      </c>
      <c r="R922" s="14">
        <f>'Dept Participation Sheet'!H922</f>
        <v>0</v>
      </c>
      <c r="S922" s="14">
        <f>'Dept Participation Sheet'!I922</f>
        <v>0</v>
      </c>
      <c r="T922" s="14">
        <f>'Dept Participation Sheet'!J922</f>
        <v>0</v>
      </c>
      <c r="V922" t="s">
        <v>57</v>
      </c>
      <c r="X922" s="28" t="str">
        <f>TEXT('Dept Participation Sheet'!K922,"mmddyyyy")</f>
        <v>01001900</v>
      </c>
      <c r="Y922" s="28" t="str">
        <f>TEXT('Dept Participation Sheet'!C922,"mmddyyyy")</f>
        <v>01001900</v>
      </c>
    </row>
    <row r="923" spans="1:25" x14ac:dyDescent="0.25">
      <c r="A923" t="s">
        <v>42</v>
      </c>
      <c r="B923" s="41" t="str">
        <f>SUBSTITUTE('Dept Participation Sheet'!D923,"-","")</f>
        <v/>
      </c>
      <c r="C923">
        <f>'Dept Participation Sheet'!A942</f>
        <v>0</v>
      </c>
      <c r="E923">
        <f>'Dept Participation Sheet'!B942</f>
        <v>0</v>
      </c>
      <c r="F923" t="s">
        <v>47</v>
      </c>
      <c r="G923" s="28" t="s">
        <v>44</v>
      </c>
      <c r="H923" s="26">
        <f>'Dept Participation Sheet'!U923</f>
        <v>0</v>
      </c>
      <c r="I923" s="28" t="s">
        <v>44</v>
      </c>
      <c r="J923" s="28" t="s">
        <v>44</v>
      </c>
      <c r="K923" s="28" t="s">
        <v>44</v>
      </c>
      <c r="L923" s="41" t="str">
        <f>SUBSTITUTE('Dept Participation Sheet'!$Q$94,"/","")</f>
        <v>04102024</v>
      </c>
      <c r="M923" s="14" t="s">
        <v>46</v>
      </c>
      <c r="N923" s="14" t="s">
        <v>98</v>
      </c>
      <c r="O923" s="33">
        <f>'Dept Participation Sheet'!E923</f>
        <v>0</v>
      </c>
      <c r="P923" s="33">
        <f>'Dept Participation Sheet'!F923</f>
        <v>0</v>
      </c>
      <c r="Q923" s="33">
        <f>'Dept Participation Sheet'!G923</f>
        <v>0</v>
      </c>
      <c r="R923" s="14">
        <f>'Dept Participation Sheet'!H923</f>
        <v>0</v>
      </c>
      <c r="S923" s="14">
        <f>'Dept Participation Sheet'!I923</f>
        <v>0</v>
      </c>
      <c r="T923" s="14">
        <f>'Dept Participation Sheet'!J923</f>
        <v>0</v>
      </c>
      <c r="V923" t="s">
        <v>57</v>
      </c>
      <c r="X923" s="28" t="str">
        <f>TEXT('Dept Participation Sheet'!K923,"mmddyyyy")</f>
        <v>01001900</v>
      </c>
      <c r="Y923" s="28" t="str">
        <f>TEXT('Dept Participation Sheet'!C923,"mmddyyyy")</f>
        <v>01001900</v>
      </c>
    </row>
    <row r="924" spans="1:25" x14ac:dyDescent="0.25">
      <c r="A924" t="s">
        <v>42</v>
      </c>
      <c r="B924" s="41" t="str">
        <f>SUBSTITUTE('Dept Participation Sheet'!D924,"-","")</f>
        <v/>
      </c>
      <c r="C924">
        <f>'Dept Participation Sheet'!A943</f>
        <v>0</v>
      </c>
      <c r="E924">
        <f>'Dept Participation Sheet'!B943</f>
        <v>0</v>
      </c>
      <c r="F924" t="s">
        <v>47</v>
      </c>
      <c r="G924" s="28" t="s">
        <v>44</v>
      </c>
      <c r="H924" s="26">
        <f>'Dept Participation Sheet'!U924</f>
        <v>0</v>
      </c>
      <c r="I924" s="28" t="s">
        <v>44</v>
      </c>
      <c r="J924" s="28" t="s">
        <v>44</v>
      </c>
      <c r="K924" s="28" t="s">
        <v>44</v>
      </c>
      <c r="L924" s="41" t="str">
        <f>SUBSTITUTE('Dept Participation Sheet'!$Q$94,"/","")</f>
        <v>04102024</v>
      </c>
      <c r="M924" s="14" t="s">
        <v>46</v>
      </c>
      <c r="N924" s="14" t="s">
        <v>98</v>
      </c>
      <c r="O924" s="33">
        <f>'Dept Participation Sheet'!E924</f>
        <v>0</v>
      </c>
      <c r="P924" s="33">
        <f>'Dept Participation Sheet'!F924</f>
        <v>0</v>
      </c>
      <c r="Q924" s="33">
        <f>'Dept Participation Sheet'!G924</f>
        <v>0</v>
      </c>
      <c r="R924" s="14">
        <f>'Dept Participation Sheet'!H924</f>
        <v>0</v>
      </c>
      <c r="S924" s="14">
        <f>'Dept Participation Sheet'!I924</f>
        <v>0</v>
      </c>
      <c r="T924" s="14">
        <f>'Dept Participation Sheet'!J924</f>
        <v>0</v>
      </c>
      <c r="V924" t="s">
        <v>57</v>
      </c>
      <c r="X924" s="28" t="str">
        <f>TEXT('Dept Participation Sheet'!K924,"mmddyyyy")</f>
        <v>01001900</v>
      </c>
      <c r="Y924" s="28" t="str">
        <f>TEXT('Dept Participation Sheet'!C924,"mmddyyyy")</f>
        <v>01001900</v>
      </c>
    </row>
    <row r="925" spans="1:25" x14ac:dyDescent="0.25">
      <c r="A925" t="s">
        <v>42</v>
      </c>
      <c r="B925" s="41" t="str">
        <f>SUBSTITUTE('Dept Participation Sheet'!D925,"-","")</f>
        <v/>
      </c>
      <c r="C925">
        <f>'Dept Participation Sheet'!A944</f>
        <v>0</v>
      </c>
      <c r="E925">
        <f>'Dept Participation Sheet'!B944</f>
        <v>0</v>
      </c>
      <c r="F925" t="s">
        <v>47</v>
      </c>
      <c r="G925" s="28" t="s">
        <v>44</v>
      </c>
      <c r="H925" s="26">
        <f>'Dept Participation Sheet'!U925</f>
        <v>0</v>
      </c>
      <c r="I925" s="28" t="s">
        <v>44</v>
      </c>
      <c r="J925" s="28" t="s">
        <v>44</v>
      </c>
      <c r="K925" s="28" t="s">
        <v>44</v>
      </c>
      <c r="L925" s="41" t="str">
        <f>SUBSTITUTE('Dept Participation Sheet'!$Q$94,"/","")</f>
        <v>04102024</v>
      </c>
      <c r="M925" s="14" t="s">
        <v>46</v>
      </c>
      <c r="N925" s="14" t="s">
        <v>98</v>
      </c>
      <c r="O925" s="33">
        <f>'Dept Participation Sheet'!E925</f>
        <v>0</v>
      </c>
      <c r="P925" s="33">
        <f>'Dept Participation Sheet'!F925</f>
        <v>0</v>
      </c>
      <c r="Q925" s="33">
        <f>'Dept Participation Sheet'!G925</f>
        <v>0</v>
      </c>
      <c r="R925" s="14">
        <f>'Dept Participation Sheet'!H925</f>
        <v>0</v>
      </c>
      <c r="S925" s="14">
        <f>'Dept Participation Sheet'!I925</f>
        <v>0</v>
      </c>
      <c r="T925" s="14">
        <f>'Dept Participation Sheet'!J925</f>
        <v>0</v>
      </c>
      <c r="V925" t="s">
        <v>57</v>
      </c>
      <c r="X925" s="28" t="str">
        <f>TEXT('Dept Participation Sheet'!K925,"mmddyyyy")</f>
        <v>01001900</v>
      </c>
      <c r="Y925" s="28" t="str">
        <f>TEXT('Dept Participation Sheet'!C925,"mmddyyyy")</f>
        <v>01001900</v>
      </c>
    </row>
    <row r="926" spans="1:25" x14ac:dyDescent="0.25">
      <c r="A926" t="s">
        <v>42</v>
      </c>
      <c r="B926" s="41" t="str">
        <f>SUBSTITUTE('Dept Participation Sheet'!D926,"-","")</f>
        <v/>
      </c>
      <c r="C926">
        <f>'Dept Participation Sheet'!A945</f>
        <v>0</v>
      </c>
      <c r="E926">
        <f>'Dept Participation Sheet'!B945</f>
        <v>0</v>
      </c>
      <c r="F926" t="s">
        <v>47</v>
      </c>
      <c r="G926" s="28" t="s">
        <v>44</v>
      </c>
      <c r="H926" s="26">
        <f>'Dept Participation Sheet'!U926</f>
        <v>0</v>
      </c>
      <c r="I926" s="28" t="s">
        <v>44</v>
      </c>
      <c r="J926" s="28" t="s">
        <v>44</v>
      </c>
      <c r="K926" s="28" t="s">
        <v>44</v>
      </c>
      <c r="L926" s="41" t="str">
        <f>SUBSTITUTE('Dept Participation Sheet'!$Q$94,"/","")</f>
        <v>04102024</v>
      </c>
      <c r="M926" s="14" t="s">
        <v>46</v>
      </c>
      <c r="N926" s="14" t="s">
        <v>98</v>
      </c>
      <c r="O926" s="33">
        <f>'Dept Participation Sheet'!E926</f>
        <v>0</v>
      </c>
      <c r="P926" s="33">
        <f>'Dept Participation Sheet'!F926</f>
        <v>0</v>
      </c>
      <c r="Q926" s="33">
        <f>'Dept Participation Sheet'!G926</f>
        <v>0</v>
      </c>
      <c r="R926" s="14">
        <f>'Dept Participation Sheet'!H926</f>
        <v>0</v>
      </c>
      <c r="S926" s="14">
        <f>'Dept Participation Sheet'!I926</f>
        <v>0</v>
      </c>
      <c r="T926" s="14">
        <f>'Dept Participation Sheet'!J926</f>
        <v>0</v>
      </c>
      <c r="V926" t="s">
        <v>57</v>
      </c>
      <c r="X926" s="28" t="str">
        <f>TEXT('Dept Participation Sheet'!K926,"mmddyyyy")</f>
        <v>01001900</v>
      </c>
      <c r="Y926" s="28" t="str">
        <f>TEXT('Dept Participation Sheet'!C926,"mmddyyyy")</f>
        <v>01001900</v>
      </c>
    </row>
    <row r="927" spans="1:25" x14ac:dyDescent="0.25">
      <c r="A927" t="s">
        <v>42</v>
      </c>
      <c r="B927" s="41" t="str">
        <f>SUBSTITUTE('Dept Participation Sheet'!D927,"-","")</f>
        <v/>
      </c>
      <c r="C927">
        <f>'Dept Participation Sheet'!A946</f>
        <v>0</v>
      </c>
      <c r="E927">
        <f>'Dept Participation Sheet'!B946</f>
        <v>0</v>
      </c>
      <c r="F927" t="s">
        <v>47</v>
      </c>
      <c r="G927" s="28" t="s">
        <v>44</v>
      </c>
      <c r="H927" s="26">
        <f>'Dept Participation Sheet'!U927</f>
        <v>0</v>
      </c>
      <c r="I927" s="28" t="s">
        <v>44</v>
      </c>
      <c r="J927" s="28" t="s">
        <v>44</v>
      </c>
      <c r="K927" s="28" t="s">
        <v>44</v>
      </c>
      <c r="L927" s="41" t="str">
        <f>SUBSTITUTE('Dept Participation Sheet'!$Q$94,"/","")</f>
        <v>04102024</v>
      </c>
      <c r="M927" s="14" t="s">
        <v>46</v>
      </c>
      <c r="N927" s="14" t="s">
        <v>98</v>
      </c>
      <c r="O927" s="33">
        <f>'Dept Participation Sheet'!E927</f>
        <v>0</v>
      </c>
      <c r="P927" s="33">
        <f>'Dept Participation Sheet'!F927</f>
        <v>0</v>
      </c>
      <c r="Q927" s="33">
        <f>'Dept Participation Sheet'!G927</f>
        <v>0</v>
      </c>
      <c r="R927" s="14">
        <f>'Dept Participation Sheet'!H927</f>
        <v>0</v>
      </c>
      <c r="S927" s="14">
        <f>'Dept Participation Sheet'!I927</f>
        <v>0</v>
      </c>
      <c r="T927" s="14">
        <f>'Dept Participation Sheet'!J927</f>
        <v>0</v>
      </c>
      <c r="V927" t="s">
        <v>57</v>
      </c>
      <c r="X927" s="28" t="str">
        <f>TEXT('Dept Participation Sheet'!K927,"mmddyyyy")</f>
        <v>01001900</v>
      </c>
      <c r="Y927" s="28" t="str">
        <f>TEXT('Dept Participation Sheet'!C927,"mmddyyyy")</f>
        <v>01001900</v>
      </c>
    </row>
    <row r="928" spans="1:25" x14ac:dyDescent="0.25">
      <c r="A928" t="s">
        <v>42</v>
      </c>
      <c r="B928" s="41" t="str">
        <f>SUBSTITUTE('Dept Participation Sheet'!D928,"-","")</f>
        <v/>
      </c>
      <c r="C928">
        <f>'Dept Participation Sheet'!A947</f>
        <v>0</v>
      </c>
      <c r="E928">
        <f>'Dept Participation Sheet'!B947</f>
        <v>0</v>
      </c>
      <c r="F928" t="s">
        <v>47</v>
      </c>
      <c r="G928" s="28" t="s">
        <v>44</v>
      </c>
      <c r="H928" s="26">
        <f>'Dept Participation Sheet'!U928</f>
        <v>0</v>
      </c>
      <c r="I928" s="28" t="s">
        <v>44</v>
      </c>
      <c r="J928" s="28" t="s">
        <v>44</v>
      </c>
      <c r="K928" s="28" t="s">
        <v>44</v>
      </c>
      <c r="L928" s="41" t="str">
        <f>SUBSTITUTE('Dept Participation Sheet'!$Q$94,"/","")</f>
        <v>04102024</v>
      </c>
      <c r="M928" s="14" t="s">
        <v>46</v>
      </c>
      <c r="N928" s="14" t="s">
        <v>98</v>
      </c>
      <c r="O928" s="33">
        <f>'Dept Participation Sheet'!E928</f>
        <v>0</v>
      </c>
      <c r="P928" s="33">
        <f>'Dept Participation Sheet'!F928</f>
        <v>0</v>
      </c>
      <c r="Q928" s="33">
        <f>'Dept Participation Sheet'!G928</f>
        <v>0</v>
      </c>
      <c r="R928" s="14">
        <f>'Dept Participation Sheet'!H928</f>
        <v>0</v>
      </c>
      <c r="S928" s="14">
        <f>'Dept Participation Sheet'!I928</f>
        <v>0</v>
      </c>
      <c r="T928" s="14">
        <f>'Dept Participation Sheet'!J928</f>
        <v>0</v>
      </c>
      <c r="V928" t="s">
        <v>57</v>
      </c>
      <c r="X928" s="28" t="str">
        <f>TEXT('Dept Participation Sheet'!K928,"mmddyyyy")</f>
        <v>01001900</v>
      </c>
      <c r="Y928" s="28" t="str">
        <f>TEXT('Dept Participation Sheet'!C928,"mmddyyyy")</f>
        <v>01001900</v>
      </c>
    </row>
    <row r="929" spans="1:25" x14ac:dyDescent="0.25">
      <c r="A929" t="s">
        <v>42</v>
      </c>
      <c r="B929" s="41" t="str">
        <f>SUBSTITUTE('Dept Participation Sheet'!D929,"-","")</f>
        <v/>
      </c>
      <c r="C929">
        <f>'Dept Participation Sheet'!A948</f>
        <v>0</v>
      </c>
      <c r="E929">
        <f>'Dept Participation Sheet'!B948</f>
        <v>0</v>
      </c>
      <c r="F929" t="s">
        <v>47</v>
      </c>
      <c r="G929" s="28" t="s">
        <v>44</v>
      </c>
      <c r="H929" s="26">
        <f>'Dept Participation Sheet'!U929</f>
        <v>0</v>
      </c>
      <c r="I929" s="28" t="s">
        <v>44</v>
      </c>
      <c r="J929" s="28" t="s">
        <v>44</v>
      </c>
      <c r="K929" s="28" t="s">
        <v>44</v>
      </c>
      <c r="L929" s="41" t="str">
        <f>SUBSTITUTE('Dept Participation Sheet'!$Q$94,"/","")</f>
        <v>04102024</v>
      </c>
      <c r="M929" s="14" t="s">
        <v>46</v>
      </c>
      <c r="N929" s="14" t="s">
        <v>98</v>
      </c>
      <c r="O929" s="33">
        <f>'Dept Participation Sheet'!E929</f>
        <v>0</v>
      </c>
      <c r="P929" s="33">
        <f>'Dept Participation Sheet'!F929</f>
        <v>0</v>
      </c>
      <c r="Q929" s="33">
        <f>'Dept Participation Sheet'!G929</f>
        <v>0</v>
      </c>
      <c r="R929" s="14">
        <f>'Dept Participation Sheet'!H929</f>
        <v>0</v>
      </c>
      <c r="S929" s="14">
        <f>'Dept Participation Sheet'!I929</f>
        <v>0</v>
      </c>
      <c r="T929" s="14">
        <f>'Dept Participation Sheet'!J929</f>
        <v>0</v>
      </c>
      <c r="V929" t="s">
        <v>57</v>
      </c>
      <c r="X929" s="28" t="str">
        <f>TEXT('Dept Participation Sheet'!K929,"mmddyyyy")</f>
        <v>01001900</v>
      </c>
      <c r="Y929" s="28" t="str">
        <f>TEXT('Dept Participation Sheet'!C929,"mmddyyyy")</f>
        <v>01001900</v>
      </c>
    </row>
    <row r="930" spans="1:25" x14ac:dyDescent="0.25">
      <c r="A930" t="s">
        <v>42</v>
      </c>
      <c r="B930" s="41" t="str">
        <f>SUBSTITUTE('Dept Participation Sheet'!D930,"-","")</f>
        <v/>
      </c>
      <c r="C930">
        <f>'Dept Participation Sheet'!A949</f>
        <v>0</v>
      </c>
      <c r="E930">
        <f>'Dept Participation Sheet'!B949</f>
        <v>0</v>
      </c>
      <c r="F930" t="s">
        <v>47</v>
      </c>
      <c r="G930" s="28" t="s">
        <v>44</v>
      </c>
      <c r="H930" s="26">
        <f>'Dept Participation Sheet'!U930</f>
        <v>0</v>
      </c>
      <c r="I930" s="28" t="s">
        <v>44</v>
      </c>
      <c r="J930" s="28" t="s">
        <v>44</v>
      </c>
      <c r="K930" s="28" t="s">
        <v>44</v>
      </c>
      <c r="L930" s="41" t="str">
        <f>SUBSTITUTE('Dept Participation Sheet'!$Q$94,"/","")</f>
        <v>04102024</v>
      </c>
      <c r="M930" s="14" t="s">
        <v>46</v>
      </c>
      <c r="N930" s="14" t="s">
        <v>98</v>
      </c>
      <c r="O930" s="33">
        <f>'Dept Participation Sheet'!E930</f>
        <v>0</v>
      </c>
      <c r="P930" s="33">
        <f>'Dept Participation Sheet'!F930</f>
        <v>0</v>
      </c>
      <c r="Q930" s="33">
        <f>'Dept Participation Sheet'!G930</f>
        <v>0</v>
      </c>
      <c r="R930" s="14">
        <f>'Dept Participation Sheet'!H930</f>
        <v>0</v>
      </c>
      <c r="S930" s="14">
        <f>'Dept Participation Sheet'!I930</f>
        <v>0</v>
      </c>
      <c r="T930" s="14">
        <f>'Dept Participation Sheet'!J930</f>
        <v>0</v>
      </c>
      <c r="V930" t="s">
        <v>57</v>
      </c>
      <c r="X930" s="28" t="str">
        <f>TEXT('Dept Participation Sheet'!K930,"mmddyyyy")</f>
        <v>01001900</v>
      </c>
      <c r="Y930" s="28" t="str">
        <f>TEXT('Dept Participation Sheet'!C930,"mmddyyyy")</f>
        <v>01001900</v>
      </c>
    </row>
    <row r="931" spans="1:25" x14ac:dyDescent="0.25">
      <c r="A931" t="s">
        <v>42</v>
      </c>
      <c r="B931" s="41" t="str">
        <f>SUBSTITUTE('Dept Participation Sheet'!D931,"-","")</f>
        <v/>
      </c>
      <c r="C931">
        <f>'Dept Participation Sheet'!A950</f>
        <v>0</v>
      </c>
      <c r="E931">
        <f>'Dept Participation Sheet'!B950</f>
        <v>0</v>
      </c>
      <c r="F931" t="s">
        <v>47</v>
      </c>
      <c r="G931" s="28" t="s">
        <v>44</v>
      </c>
      <c r="H931" s="26">
        <f>'Dept Participation Sheet'!U931</f>
        <v>0</v>
      </c>
      <c r="I931" s="28" t="s">
        <v>44</v>
      </c>
      <c r="J931" s="28" t="s">
        <v>44</v>
      </c>
      <c r="K931" s="28" t="s">
        <v>44</v>
      </c>
      <c r="L931" s="41" t="str">
        <f>SUBSTITUTE('Dept Participation Sheet'!$Q$94,"/","")</f>
        <v>04102024</v>
      </c>
      <c r="M931" s="14" t="s">
        <v>46</v>
      </c>
      <c r="N931" s="14" t="s">
        <v>98</v>
      </c>
      <c r="O931" s="33">
        <f>'Dept Participation Sheet'!E931</f>
        <v>0</v>
      </c>
      <c r="P931" s="33">
        <f>'Dept Participation Sheet'!F931</f>
        <v>0</v>
      </c>
      <c r="Q931" s="33">
        <f>'Dept Participation Sheet'!G931</f>
        <v>0</v>
      </c>
      <c r="R931" s="14">
        <f>'Dept Participation Sheet'!H931</f>
        <v>0</v>
      </c>
      <c r="S931" s="14">
        <f>'Dept Participation Sheet'!I931</f>
        <v>0</v>
      </c>
      <c r="T931" s="14">
        <f>'Dept Participation Sheet'!J931</f>
        <v>0</v>
      </c>
      <c r="V931" t="s">
        <v>57</v>
      </c>
      <c r="X931" s="28" t="str">
        <f>TEXT('Dept Participation Sheet'!K931,"mmddyyyy")</f>
        <v>01001900</v>
      </c>
      <c r="Y931" s="28" t="str">
        <f>TEXT('Dept Participation Sheet'!C931,"mmddyyyy")</f>
        <v>01001900</v>
      </c>
    </row>
    <row r="932" spans="1:25" x14ac:dyDescent="0.25">
      <c r="A932" t="s">
        <v>42</v>
      </c>
      <c r="B932" s="41" t="str">
        <f>SUBSTITUTE('Dept Participation Sheet'!D932,"-","")</f>
        <v/>
      </c>
      <c r="C932">
        <f>'Dept Participation Sheet'!A951</f>
        <v>0</v>
      </c>
      <c r="E932">
        <f>'Dept Participation Sheet'!B951</f>
        <v>0</v>
      </c>
      <c r="F932" t="s">
        <v>47</v>
      </c>
      <c r="G932" s="28" t="s">
        <v>44</v>
      </c>
      <c r="H932" s="26">
        <f>'Dept Participation Sheet'!U932</f>
        <v>0</v>
      </c>
      <c r="I932" s="28" t="s">
        <v>44</v>
      </c>
      <c r="J932" s="28" t="s">
        <v>44</v>
      </c>
      <c r="K932" s="28" t="s">
        <v>44</v>
      </c>
      <c r="L932" s="41" t="str">
        <f>SUBSTITUTE('Dept Participation Sheet'!$Q$94,"/","")</f>
        <v>04102024</v>
      </c>
      <c r="M932" s="14" t="s">
        <v>46</v>
      </c>
      <c r="N932" s="14" t="s">
        <v>98</v>
      </c>
      <c r="O932" s="33">
        <f>'Dept Participation Sheet'!E932</f>
        <v>0</v>
      </c>
      <c r="P932" s="33">
        <f>'Dept Participation Sheet'!F932</f>
        <v>0</v>
      </c>
      <c r="Q932" s="33">
        <f>'Dept Participation Sheet'!G932</f>
        <v>0</v>
      </c>
      <c r="R932" s="14">
        <f>'Dept Participation Sheet'!H932</f>
        <v>0</v>
      </c>
      <c r="S932" s="14">
        <f>'Dept Participation Sheet'!I932</f>
        <v>0</v>
      </c>
      <c r="T932" s="14">
        <f>'Dept Participation Sheet'!J932</f>
        <v>0</v>
      </c>
      <c r="V932" t="s">
        <v>57</v>
      </c>
      <c r="X932" s="28" t="str">
        <f>TEXT('Dept Participation Sheet'!K932,"mmddyyyy")</f>
        <v>01001900</v>
      </c>
      <c r="Y932" s="28" t="str">
        <f>TEXT('Dept Participation Sheet'!C932,"mmddyyyy")</f>
        <v>01001900</v>
      </c>
    </row>
    <row r="933" spans="1:25" x14ac:dyDescent="0.25">
      <c r="A933" t="s">
        <v>42</v>
      </c>
      <c r="B933" s="41" t="str">
        <f>SUBSTITUTE('Dept Participation Sheet'!D933,"-","")</f>
        <v/>
      </c>
      <c r="C933">
        <f>'Dept Participation Sheet'!A952</f>
        <v>0</v>
      </c>
      <c r="E933">
        <f>'Dept Participation Sheet'!B952</f>
        <v>0</v>
      </c>
      <c r="F933" t="s">
        <v>47</v>
      </c>
      <c r="G933" s="28" t="s">
        <v>44</v>
      </c>
      <c r="H933" s="26">
        <f>'Dept Participation Sheet'!U933</f>
        <v>0</v>
      </c>
      <c r="I933" s="28" t="s">
        <v>44</v>
      </c>
      <c r="J933" s="28" t="s">
        <v>44</v>
      </c>
      <c r="K933" s="28" t="s">
        <v>44</v>
      </c>
      <c r="L933" s="41" t="str">
        <f>SUBSTITUTE('Dept Participation Sheet'!$Q$94,"/","")</f>
        <v>04102024</v>
      </c>
      <c r="M933" s="14" t="s">
        <v>46</v>
      </c>
      <c r="N933" s="14" t="s">
        <v>98</v>
      </c>
      <c r="O933" s="33">
        <f>'Dept Participation Sheet'!E933</f>
        <v>0</v>
      </c>
      <c r="P933" s="33">
        <f>'Dept Participation Sheet'!F933</f>
        <v>0</v>
      </c>
      <c r="Q933" s="33">
        <f>'Dept Participation Sheet'!G933</f>
        <v>0</v>
      </c>
      <c r="R933" s="14">
        <f>'Dept Participation Sheet'!H933</f>
        <v>0</v>
      </c>
      <c r="S933" s="14">
        <f>'Dept Participation Sheet'!I933</f>
        <v>0</v>
      </c>
      <c r="T933" s="14">
        <f>'Dept Participation Sheet'!J933</f>
        <v>0</v>
      </c>
      <c r="V933" t="s">
        <v>57</v>
      </c>
      <c r="X933" s="28" t="str">
        <f>TEXT('Dept Participation Sheet'!K933,"mmddyyyy")</f>
        <v>01001900</v>
      </c>
      <c r="Y933" s="28" t="str">
        <f>TEXT('Dept Participation Sheet'!C933,"mmddyyyy")</f>
        <v>01001900</v>
      </c>
    </row>
    <row r="934" spans="1:25" x14ac:dyDescent="0.25">
      <c r="A934" t="s">
        <v>42</v>
      </c>
      <c r="B934" s="41" t="str">
        <f>SUBSTITUTE('Dept Participation Sheet'!D934,"-","")</f>
        <v/>
      </c>
      <c r="C934">
        <f>'Dept Participation Sheet'!A953</f>
        <v>0</v>
      </c>
      <c r="E934">
        <f>'Dept Participation Sheet'!B953</f>
        <v>0</v>
      </c>
      <c r="F934" t="s">
        <v>47</v>
      </c>
      <c r="G934" s="28" t="s">
        <v>44</v>
      </c>
      <c r="H934" s="26">
        <f>'Dept Participation Sheet'!U934</f>
        <v>0</v>
      </c>
      <c r="I934" s="28" t="s">
        <v>44</v>
      </c>
      <c r="J934" s="28" t="s">
        <v>44</v>
      </c>
      <c r="K934" s="28" t="s">
        <v>44</v>
      </c>
      <c r="L934" s="41" t="str">
        <f>SUBSTITUTE('Dept Participation Sheet'!$Q$94,"/","")</f>
        <v>04102024</v>
      </c>
      <c r="M934" s="14" t="s">
        <v>46</v>
      </c>
      <c r="N934" s="14" t="s">
        <v>98</v>
      </c>
      <c r="O934" s="33">
        <f>'Dept Participation Sheet'!E934</f>
        <v>0</v>
      </c>
      <c r="P934" s="33">
        <f>'Dept Participation Sheet'!F934</f>
        <v>0</v>
      </c>
      <c r="Q934" s="33">
        <f>'Dept Participation Sheet'!G934</f>
        <v>0</v>
      </c>
      <c r="R934" s="14">
        <f>'Dept Participation Sheet'!H934</f>
        <v>0</v>
      </c>
      <c r="S934" s="14">
        <f>'Dept Participation Sheet'!I934</f>
        <v>0</v>
      </c>
      <c r="T934" s="14">
        <f>'Dept Participation Sheet'!J934</f>
        <v>0</v>
      </c>
      <c r="V934" t="s">
        <v>57</v>
      </c>
      <c r="X934" s="28" t="str">
        <f>TEXT('Dept Participation Sheet'!K934,"mmddyyyy")</f>
        <v>01001900</v>
      </c>
      <c r="Y934" s="28" t="str">
        <f>TEXT('Dept Participation Sheet'!C934,"mmddyyyy")</f>
        <v>01001900</v>
      </c>
    </row>
    <row r="935" spans="1:25" x14ac:dyDescent="0.25">
      <c r="A935" t="s">
        <v>42</v>
      </c>
      <c r="B935" s="41" t="str">
        <f>SUBSTITUTE('Dept Participation Sheet'!D935,"-","")</f>
        <v/>
      </c>
      <c r="C935">
        <f>'Dept Participation Sheet'!A954</f>
        <v>0</v>
      </c>
      <c r="E935">
        <f>'Dept Participation Sheet'!B954</f>
        <v>0</v>
      </c>
      <c r="F935" t="s">
        <v>47</v>
      </c>
      <c r="G935" s="28" t="s">
        <v>44</v>
      </c>
      <c r="H935" s="26">
        <f>'Dept Participation Sheet'!U935</f>
        <v>0</v>
      </c>
      <c r="I935" s="28" t="s">
        <v>44</v>
      </c>
      <c r="J935" s="28" t="s">
        <v>44</v>
      </c>
      <c r="K935" s="28" t="s">
        <v>44</v>
      </c>
      <c r="L935" s="41" t="str">
        <f>SUBSTITUTE('Dept Participation Sheet'!$Q$94,"/","")</f>
        <v>04102024</v>
      </c>
      <c r="M935" s="14" t="s">
        <v>46</v>
      </c>
      <c r="N935" s="14" t="s">
        <v>98</v>
      </c>
      <c r="O935" s="33">
        <f>'Dept Participation Sheet'!E935</f>
        <v>0</v>
      </c>
      <c r="P935" s="33">
        <f>'Dept Participation Sheet'!F935</f>
        <v>0</v>
      </c>
      <c r="Q935" s="33">
        <f>'Dept Participation Sheet'!G935</f>
        <v>0</v>
      </c>
      <c r="R935" s="14">
        <f>'Dept Participation Sheet'!H935</f>
        <v>0</v>
      </c>
      <c r="S935" s="14">
        <f>'Dept Participation Sheet'!I935</f>
        <v>0</v>
      </c>
      <c r="T935" s="14">
        <f>'Dept Participation Sheet'!J935</f>
        <v>0</v>
      </c>
      <c r="V935" t="s">
        <v>57</v>
      </c>
      <c r="X935" s="28" t="str">
        <f>TEXT('Dept Participation Sheet'!K935,"mmddyyyy")</f>
        <v>01001900</v>
      </c>
      <c r="Y935" s="28" t="str">
        <f>TEXT('Dept Participation Sheet'!C935,"mmddyyyy")</f>
        <v>01001900</v>
      </c>
    </row>
    <row r="936" spans="1:25" x14ac:dyDescent="0.25">
      <c r="A936" t="s">
        <v>42</v>
      </c>
      <c r="B936" s="41" t="str">
        <f>SUBSTITUTE('Dept Participation Sheet'!D936,"-","")</f>
        <v/>
      </c>
      <c r="C936">
        <f>'Dept Participation Sheet'!A955</f>
        <v>0</v>
      </c>
      <c r="E936">
        <f>'Dept Participation Sheet'!B955</f>
        <v>0</v>
      </c>
      <c r="F936" t="s">
        <v>47</v>
      </c>
      <c r="G936" s="28" t="s">
        <v>44</v>
      </c>
      <c r="H936" s="26">
        <f>'Dept Participation Sheet'!U936</f>
        <v>0</v>
      </c>
      <c r="I936" s="28" t="s">
        <v>44</v>
      </c>
      <c r="J936" s="28" t="s">
        <v>44</v>
      </c>
      <c r="K936" s="28" t="s">
        <v>44</v>
      </c>
      <c r="L936" s="41" t="str">
        <f>SUBSTITUTE('Dept Participation Sheet'!$Q$94,"/","")</f>
        <v>04102024</v>
      </c>
      <c r="M936" s="14" t="s">
        <v>46</v>
      </c>
      <c r="N936" s="14" t="s">
        <v>98</v>
      </c>
      <c r="O936" s="33">
        <f>'Dept Participation Sheet'!E936</f>
        <v>0</v>
      </c>
      <c r="P936" s="33">
        <f>'Dept Participation Sheet'!F936</f>
        <v>0</v>
      </c>
      <c r="Q936" s="33">
        <f>'Dept Participation Sheet'!G936</f>
        <v>0</v>
      </c>
      <c r="R936" s="14">
        <f>'Dept Participation Sheet'!H936</f>
        <v>0</v>
      </c>
      <c r="S936" s="14">
        <f>'Dept Participation Sheet'!I936</f>
        <v>0</v>
      </c>
      <c r="T936" s="14">
        <f>'Dept Participation Sheet'!J936</f>
        <v>0</v>
      </c>
      <c r="V936" t="s">
        <v>57</v>
      </c>
      <c r="X936" s="28" t="str">
        <f>TEXT('Dept Participation Sheet'!K936,"mmddyyyy")</f>
        <v>01001900</v>
      </c>
      <c r="Y936" s="28" t="str">
        <f>TEXT('Dept Participation Sheet'!C936,"mmddyyyy")</f>
        <v>01001900</v>
      </c>
    </row>
    <row r="937" spans="1:25" x14ac:dyDescent="0.25">
      <c r="A937" t="s">
        <v>42</v>
      </c>
      <c r="B937" s="41" t="str">
        <f>SUBSTITUTE('Dept Participation Sheet'!D937,"-","")</f>
        <v/>
      </c>
      <c r="C937">
        <f>'Dept Participation Sheet'!A956</f>
        <v>0</v>
      </c>
      <c r="E937">
        <f>'Dept Participation Sheet'!B956</f>
        <v>0</v>
      </c>
      <c r="F937" t="s">
        <v>47</v>
      </c>
      <c r="G937" s="28" t="s">
        <v>44</v>
      </c>
      <c r="H937" s="26">
        <f>'Dept Participation Sheet'!U937</f>
        <v>0</v>
      </c>
      <c r="I937" s="28" t="s">
        <v>44</v>
      </c>
      <c r="J937" s="28" t="s">
        <v>44</v>
      </c>
      <c r="K937" s="28" t="s">
        <v>44</v>
      </c>
      <c r="L937" s="41" t="str">
        <f>SUBSTITUTE('Dept Participation Sheet'!$Q$94,"/","")</f>
        <v>04102024</v>
      </c>
      <c r="M937" s="14" t="s">
        <v>46</v>
      </c>
      <c r="N937" s="14" t="s">
        <v>98</v>
      </c>
      <c r="O937" s="33">
        <f>'Dept Participation Sheet'!E937</f>
        <v>0</v>
      </c>
      <c r="P937" s="33">
        <f>'Dept Participation Sheet'!F937</f>
        <v>0</v>
      </c>
      <c r="Q937" s="33">
        <f>'Dept Participation Sheet'!G937</f>
        <v>0</v>
      </c>
      <c r="R937" s="14">
        <f>'Dept Participation Sheet'!H937</f>
        <v>0</v>
      </c>
      <c r="S937" s="14">
        <f>'Dept Participation Sheet'!I937</f>
        <v>0</v>
      </c>
      <c r="T937" s="14">
        <f>'Dept Participation Sheet'!J937</f>
        <v>0</v>
      </c>
      <c r="V937" t="s">
        <v>57</v>
      </c>
      <c r="X937" s="28" t="str">
        <f>TEXT('Dept Participation Sheet'!K937,"mmddyyyy")</f>
        <v>01001900</v>
      </c>
      <c r="Y937" s="28" t="str">
        <f>TEXT('Dept Participation Sheet'!C937,"mmddyyyy")</f>
        <v>01001900</v>
      </c>
    </row>
    <row r="938" spans="1:25" x14ac:dyDescent="0.25">
      <c r="A938" t="s">
        <v>42</v>
      </c>
      <c r="B938" s="41" t="str">
        <f>SUBSTITUTE('Dept Participation Sheet'!D938,"-","")</f>
        <v/>
      </c>
      <c r="C938">
        <f>'Dept Participation Sheet'!A957</f>
        <v>0</v>
      </c>
      <c r="E938">
        <f>'Dept Participation Sheet'!B957</f>
        <v>0</v>
      </c>
      <c r="F938" t="s">
        <v>47</v>
      </c>
      <c r="G938" s="28" t="s">
        <v>44</v>
      </c>
      <c r="H938" s="26">
        <f>'Dept Participation Sheet'!U938</f>
        <v>0</v>
      </c>
      <c r="I938" s="28" t="s">
        <v>44</v>
      </c>
      <c r="J938" s="28" t="s">
        <v>44</v>
      </c>
      <c r="K938" s="28" t="s">
        <v>44</v>
      </c>
      <c r="L938" s="41" t="str">
        <f>SUBSTITUTE('Dept Participation Sheet'!$Q$94,"/","")</f>
        <v>04102024</v>
      </c>
      <c r="M938" s="14" t="s">
        <v>46</v>
      </c>
      <c r="N938" s="14" t="s">
        <v>98</v>
      </c>
      <c r="O938" s="33">
        <f>'Dept Participation Sheet'!E938</f>
        <v>0</v>
      </c>
      <c r="P938" s="33">
        <f>'Dept Participation Sheet'!F938</f>
        <v>0</v>
      </c>
      <c r="Q938" s="33">
        <f>'Dept Participation Sheet'!G938</f>
        <v>0</v>
      </c>
      <c r="R938" s="14">
        <f>'Dept Participation Sheet'!H938</f>
        <v>0</v>
      </c>
      <c r="S938" s="14">
        <f>'Dept Participation Sheet'!I938</f>
        <v>0</v>
      </c>
      <c r="T938" s="14">
        <f>'Dept Participation Sheet'!J938</f>
        <v>0</v>
      </c>
      <c r="V938" t="s">
        <v>57</v>
      </c>
      <c r="X938" s="28" t="str">
        <f>TEXT('Dept Participation Sheet'!K938,"mmddyyyy")</f>
        <v>01001900</v>
      </c>
      <c r="Y938" s="28" t="str">
        <f>TEXT('Dept Participation Sheet'!C938,"mmddyyyy")</f>
        <v>01001900</v>
      </c>
    </row>
    <row r="939" spans="1:25" x14ac:dyDescent="0.25">
      <c r="A939" t="s">
        <v>42</v>
      </c>
      <c r="B939" s="41" t="str">
        <f>SUBSTITUTE('Dept Participation Sheet'!D939,"-","")</f>
        <v/>
      </c>
      <c r="C939">
        <f>'Dept Participation Sheet'!A958</f>
        <v>0</v>
      </c>
      <c r="E939">
        <f>'Dept Participation Sheet'!B958</f>
        <v>0</v>
      </c>
      <c r="F939" t="s">
        <v>47</v>
      </c>
      <c r="G939" s="28" t="s">
        <v>44</v>
      </c>
      <c r="H939" s="26">
        <f>'Dept Participation Sheet'!U939</f>
        <v>0</v>
      </c>
      <c r="I939" s="28" t="s">
        <v>44</v>
      </c>
      <c r="J939" s="28" t="s">
        <v>44</v>
      </c>
      <c r="K939" s="28" t="s">
        <v>44</v>
      </c>
      <c r="L939" s="41" t="str">
        <f>SUBSTITUTE('Dept Participation Sheet'!$Q$94,"/","")</f>
        <v>04102024</v>
      </c>
      <c r="M939" s="14" t="s">
        <v>46</v>
      </c>
      <c r="N939" s="14" t="s">
        <v>98</v>
      </c>
      <c r="O939" s="33">
        <f>'Dept Participation Sheet'!E939</f>
        <v>0</v>
      </c>
      <c r="P939" s="33">
        <f>'Dept Participation Sheet'!F939</f>
        <v>0</v>
      </c>
      <c r="Q939" s="33">
        <f>'Dept Participation Sheet'!G939</f>
        <v>0</v>
      </c>
      <c r="R939" s="14">
        <f>'Dept Participation Sheet'!H939</f>
        <v>0</v>
      </c>
      <c r="S939" s="14">
        <f>'Dept Participation Sheet'!I939</f>
        <v>0</v>
      </c>
      <c r="T939" s="14">
        <f>'Dept Participation Sheet'!J939</f>
        <v>0</v>
      </c>
      <c r="V939" t="s">
        <v>57</v>
      </c>
      <c r="X939" s="28" t="str">
        <f>TEXT('Dept Participation Sheet'!K939,"mmddyyyy")</f>
        <v>01001900</v>
      </c>
      <c r="Y939" s="28" t="str">
        <f>TEXT('Dept Participation Sheet'!C939,"mmddyyyy")</f>
        <v>01001900</v>
      </c>
    </row>
    <row r="940" spans="1:25" x14ac:dyDescent="0.25">
      <c r="A940" t="s">
        <v>42</v>
      </c>
      <c r="B940" s="41" t="str">
        <f>SUBSTITUTE('Dept Participation Sheet'!D940,"-","")</f>
        <v/>
      </c>
      <c r="C940">
        <f>'Dept Participation Sheet'!A959</f>
        <v>0</v>
      </c>
      <c r="E940">
        <f>'Dept Participation Sheet'!B959</f>
        <v>0</v>
      </c>
      <c r="F940" t="s">
        <v>47</v>
      </c>
      <c r="G940" s="28" t="s">
        <v>44</v>
      </c>
      <c r="H940" s="26">
        <f>'Dept Participation Sheet'!U940</f>
        <v>0</v>
      </c>
      <c r="I940" s="28" t="s">
        <v>44</v>
      </c>
      <c r="J940" s="28" t="s">
        <v>44</v>
      </c>
      <c r="K940" s="28" t="s">
        <v>44</v>
      </c>
      <c r="L940" s="41" t="str">
        <f>SUBSTITUTE('Dept Participation Sheet'!$Q$94,"/","")</f>
        <v>04102024</v>
      </c>
      <c r="M940" s="14" t="s">
        <v>46</v>
      </c>
      <c r="N940" s="14" t="s">
        <v>98</v>
      </c>
      <c r="O940" s="33">
        <f>'Dept Participation Sheet'!E940</f>
        <v>0</v>
      </c>
      <c r="P940" s="33">
        <f>'Dept Participation Sheet'!F940</f>
        <v>0</v>
      </c>
      <c r="Q940" s="33">
        <f>'Dept Participation Sheet'!G940</f>
        <v>0</v>
      </c>
      <c r="R940" s="14">
        <f>'Dept Participation Sheet'!H940</f>
        <v>0</v>
      </c>
      <c r="S940" s="14">
        <f>'Dept Participation Sheet'!I940</f>
        <v>0</v>
      </c>
      <c r="T940" s="14">
        <f>'Dept Participation Sheet'!J940</f>
        <v>0</v>
      </c>
      <c r="V940" t="s">
        <v>57</v>
      </c>
      <c r="X940" s="28" t="str">
        <f>TEXT('Dept Participation Sheet'!K940,"mmddyyyy")</f>
        <v>01001900</v>
      </c>
      <c r="Y940" s="28" t="str">
        <f>TEXT('Dept Participation Sheet'!C940,"mmddyyyy")</f>
        <v>01001900</v>
      </c>
    </row>
    <row r="941" spans="1:25" x14ac:dyDescent="0.25">
      <c r="A941" t="s">
        <v>42</v>
      </c>
      <c r="B941" s="41" t="str">
        <f>SUBSTITUTE('Dept Participation Sheet'!D941,"-","")</f>
        <v/>
      </c>
      <c r="C941">
        <f>'Dept Participation Sheet'!A960</f>
        <v>0</v>
      </c>
      <c r="E941">
        <f>'Dept Participation Sheet'!B960</f>
        <v>0</v>
      </c>
      <c r="F941" t="s">
        <v>47</v>
      </c>
      <c r="G941" s="28" t="s">
        <v>44</v>
      </c>
      <c r="H941" s="26">
        <f>'Dept Participation Sheet'!U941</f>
        <v>0</v>
      </c>
      <c r="I941" s="28" t="s">
        <v>44</v>
      </c>
      <c r="J941" s="28" t="s">
        <v>44</v>
      </c>
      <c r="K941" s="28" t="s">
        <v>44</v>
      </c>
      <c r="L941" s="41" t="str">
        <f>SUBSTITUTE('Dept Participation Sheet'!$Q$94,"/","")</f>
        <v>04102024</v>
      </c>
      <c r="M941" s="14" t="s">
        <v>46</v>
      </c>
      <c r="N941" s="14" t="s">
        <v>98</v>
      </c>
      <c r="O941" s="33">
        <f>'Dept Participation Sheet'!E941</f>
        <v>0</v>
      </c>
      <c r="P941" s="33">
        <f>'Dept Participation Sheet'!F941</f>
        <v>0</v>
      </c>
      <c r="Q941" s="33">
        <f>'Dept Participation Sheet'!G941</f>
        <v>0</v>
      </c>
      <c r="R941" s="14">
        <f>'Dept Participation Sheet'!H941</f>
        <v>0</v>
      </c>
      <c r="S941" s="14">
        <f>'Dept Participation Sheet'!I941</f>
        <v>0</v>
      </c>
      <c r="T941" s="14">
        <f>'Dept Participation Sheet'!J941</f>
        <v>0</v>
      </c>
      <c r="V941" t="s">
        <v>57</v>
      </c>
      <c r="X941" s="28" t="str">
        <f>TEXT('Dept Participation Sheet'!K941,"mmddyyyy")</f>
        <v>01001900</v>
      </c>
      <c r="Y941" s="28" t="str">
        <f>TEXT('Dept Participation Sheet'!C941,"mmddyyyy")</f>
        <v>01001900</v>
      </c>
    </row>
    <row r="942" spans="1:25" x14ac:dyDescent="0.25">
      <c r="A942" t="s">
        <v>42</v>
      </c>
      <c r="B942" s="41" t="str">
        <f>SUBSTITUTE('Dept Participation Sheet'!D942,"-","")</f>
        <v/>
      </c>
      <c r="C942">
        <f>'Dept Participation Sheet'!A961</f>
        <v>0</v>
      </c>
      <c r="E942">
        <f>'Dept Participation Sheet'!B961</f>
        <v>0</v>
      </c>
      <c r="F942" t="s">
        <v>47</v>
      </c>
      <c r="G942" s="28" t="s">
        <v>44</v>
      </c>
      <c r="H942" s="26">
        <f>'Dept Participation Sheet'!U942</f>
        <v>0</v>
      </c>
      <c r="I942" s="28" t="s">
        <v>44</v>
      </c>
      <c r="J942" s="28" t="s">
        <v>44</v>
      </c>
      <c r="K942" s="28" t="s">
        <v>44</v>
      </c>
      <c r="L942" s="41" t="str">
        <f>SUBSTITUTE('Dept Participation Sheet'!$Q$94,"/","")</f>
        <v>04102024</v>
      </c>
      <c r="M942" s="14" t="s">
        <v>46</v>
      </c>
      <c r="N942" s="14" t="s">
        <v>98</v>
      </c>
      <c r="O942" s="33">
        <f>'Dept Participation Sheet'!E942</f>
        <v>0</v>
      </c>
      <c r="P942" s="33">
        <f>'Dept Participation Sheet'!F942</f>
        <v>0</v>
      </c>
      <c r="Q942" s="33">
        <f>'Dept Participation Sheet'!G942</f>
        <v>0</v>
      </c>
      <c r="R942" s="14">
        <f>'Dept Participation Sheet'!H942</f>
        <v>0</v>
      </c>
      <c r="S942" s="14">
        <f>'Dept Participation Sheet'!I942</f>
        <v>0</v>
      </c>
      <c r="T942" s="14">
        <f>'Dept Participation Sheet'!J942</f>
        <v>0</v>
      </c>
      <c r="V942" t="s">
        <v>57</v>
      </c>
      <c r="X942" s="28" t="str">
        <f>TEXT('Dept Participation Sheet'!K942,"mmddyyyy")</f>
        <v>01001900</v>
      </c>
      <c r="Y942" s="28" t="str">
        <f>TEXT('Dept Participation Sheet'!C942,"mmddyyyy")</f>
        <v>01001900</v>
      </c>
    </row>
    <row r="943" spans="1:25" x14ac:dyDescent="0.25">
      <c r="A943" t="s">
        <v>42</v>
      </c>
      <c r="B943" s="41" t="str">
        <f>SUBSTITUTE('Dept Participation Sheet'!D943,"-","")</f>
        <v/>
      </c>
      <c r="C943">
        <f>'Dept Participation Sheet'!A962</f>
        <v>0</v>
      </c>
      <c r="E943">
        <f>'Dept Participation Sheet'!B962</f>
        <v>0</v>
      </c>
      <c r="F943" t="s">
        <v>47</v>
      </c>
      <c r="G943" s="28" t="s">
        <v>44</v>
      </c>
      <c r="H943" s="26">
        <f>'Dept Participation Sheet'!U943</f>
        <v>0</v>
      </c>
      <c r="I943" s="28" t="s">
        <v>44</v>
      </c>
      <c r="J943" s="28" t="s">
        <v>44</v>
      </c>
      <c r="K943" s="28" t="s">
        <v>44</v>
      </c>
      <c r="L943" s="41" t="str">
        <f>SUBSTITUTE('Dept Participation Sheet'!$Q$94,"/","")</f>
        <v>04102024</v>
      </c>
      <c r="M943" s="14" t="s">
        <v>46</v>
      </c>
      <c r="N943" s="14" t="s">
        <v>98</v>
      </c>
      <c r="O943" s="33">
        <f>'Dept Participation Sheet'!E943</f>
        <v>0</v>
      </c>
      <c r="P943" s="33">
        <f>'Dept Participation Sheet'!F943</f>
        <v>0</v>
      </c>
      <c r="Q943" s="33">
        <f>'Dept Participation Sheet'!G943</f>
        <v>0</v>
      </c>
      <c r="R943" s="14">
        <f>'Dept Participation Sheet'!H943</f>
        <v>0</v>
      </c>
      <c r="S943" s="14">
        <f>'Dept Participation Sheet'!I943</f>
        <v>0</v>
      </c>
      <c r="T943" s="14">
        <f>'Dept Participation Sheet'!J943</f>
        <v>0</v>
      </c>
      <c r="V943" t="s">
        <v>57</v>
      </c>
      <c r="X943" s="28" t="str">
        <f>TEXT('Dept Participation Sheet'!K943,"mmddyyyy")</f>
        <v>01001900</v>
      </c>
      <c r="Y943" s="28" t="str">
        <f>TEXT('Dept Participation Sheet'!C943,"mmddyyyy")</f>
        <v>01001900</v>
      </c>
    </row>
    <row r="944" spans="1:25" x14ac:dyDescent="0.25">
      <c r="A944" t="s">
        <v>42</v>
      </c>
      <c r="B944" s="41" t="str">
        <f>SUBSTITUTE('Dept Participation Sheet'!D944,"-","")</f>
        <v/>
      </c>
      <c r="C944">
        <f>'Dept Participation Sheet'!A963</f>
        <v>0</v>
      </c>
      <c r="E944">
        <f>'Dept Participation Sheet'!B963</f>
        <v>0</v>
      </c>
      <c r="F944" t="s">
        <v>47</v>
      </c>
      <c r="G944" s="28" t="s">
        <v>44</v>
      </c>
      <c r="H944" s="26">
        <f>'Dept Participation Sheet'!U944</f>
        <v>0</v>
      </c>
      <c r="I944" s="28" t="s">
        <v>44</v>
      </c>
      <c r="J944" s="28" t="s">
        <v>44</v>
      </c>
      <c r="K944" s="28" t="s">
        <v>44</v>
      </c>
      <c r="L944" s="41" t="str">
        <f>SUBSTITUTE('Dept Participation Sheet'!$Q$94,"/","")</f>
        <v>04102024</v>
      </c>
      <c r="M944" s="14" t="s">
        <v>46</v>
      </c>
      <c r="N944" s="14" t="s">
        <v>98</v>
      </c>
      <c r="O944" s="33">
        <f>'Dept Participation Sheet'!E944</f>
        <v>0</v>
      </c>
      <c r="P944" s="33">
        <f>'Dept Participation Sheet'!F944</f>
        <v>0</v>
      </c>
      <c r="Q944" s="33">
        <f>'Dept Participation Sheet'!G944</f>
        <v>0</v>
      </c>
      <c r="R944" s="14">
        <f>'Dept Participation Sheet'!H944</f>
        <v>0</v>
      </c>
      <c r="S944" s="14">
        <f>'Dept Participation Sheet'!I944</f>
        <v>0</v>
      </c>
      <c r="T944" s="14">
        <f>'Dept Participation Sheet'!J944</f>
        <v>0</v>
      </c>
      <c r="V944" t="s">
        <v>57</v>
      </c>
      <c r="X944" s="28" t="str">
        <f>TEXT('Dept Participation Sheet'!K944,"mmddyyyy")</f>
        <v>01001900</v>
      </c>
      <c r="Y944" s="28" t="str">
        <f>TEXT('Dept Participation Sheet'!C944,"mmddyyyy")</f>
        <v>01001900</v>
      </c>
    </row>
    <row r="945" spans="1:25" x14ac:dyDescent="0.25">
      <c r="A945" t="s">
        <v>42</v>
      </c>
      <c r="B945" s="41" t="str">
        <f>SUBSTITUTE('Dept Participation Sheet'!D945,"-","")</f>
        <v/>
      </c>
      <c r="C945">
        <f>'Dept Participation Sheet'!A964</f>
        <v>0</v>
      </c>
      <c r="E945">
        <f>'Dept Participation Sheet'!B964</f>
        <v>0</v>
      </c>
      <c r="F945" t="s">
        <v>47</v>
      </c>
      <c r="G945" s="28" t="s">
        <v>44</v>
      </c>
      <c r="H945" s="26">
        <f>'Dept Participation Sheet'!U945</f>
        <v>0</v>
      </c>
      <c r="I945" s="28" t="s">
        <v>44</v>
      </c>
      <c r="J945" s="28" t="s">
        <v>44</v>
      </c>
      <c r="K945" s="28" t="s">
        <v>44</v>
      </c>
      <c r="L945" s="41" t="str">
        <f>SUBSTITUTE('Dept Participation Sheet'!$Q$94,"/","")</f>
        <v>04102024</v>
      </c>
      <c r="M945" s="14" t="s">
        <v>46</v>
      </c>
      <c r="N945" s="14" t="s">
        <v>98</v>
      </c>
      <c r="O945" s="33">
        <f>'Dept Participation Sheet'!E945</f>
        <v>0</v>
      </c>
      <c r="P945" s="33">
        <f>'Dept Participation Sheet'!F945</f>
        <v>0</v>
      </c>
      <c r="Q945" s="33">
        <f>'Dept Participation Sheet'!G945</f>
        <v>0</v>
      </c>
      <c r="R945" s="14">
        <f>'Dept Participation Sheet'!H945</f>
        <v>0</v>
      </c>
      <c r="S945" s="14">
        <f>'Dept Participation Sheet'!I945</f>
        <v>0</v>
      </c>
      <c r="T945" s="14">
        <f>'Dept Participation Sheet'!J945</f>
        <v>0</v>
      </c>
      <c r="V945" t="s">
        <v>57</v>
      </c>
      <c r="X945" s="28" t="str">
        <f>TEXT('Dept Participation Sheet'!K945,"mmddyyyy")</f>
        <v>01001900</v>
      </c>
      <c r="Y945" s="28" t="str">
        <f>TEXT('Dept Participation Sheet'!C945,"mmddyyyy")</f>
        <v>01001900</v>
      </c>
    </row>
    <row r="946" spans="1:25" x14ac:dyDescent="0.25">
      <c r="A946" t="s">
        <v>42</v>
      </c>
      <c r="B946" s="41" t="str">
        <f>SUBSTITUTE('Dept Participation Sheet'!D946,"-","")</f>
        <v/>
      </c>
      <c r="C946">
        <f>'Dept Participation Sheet'!A965</f>
        <v>0</v>
      </c>
      <c r="E946">
        <f>'Dept Participation Sheet'!B965</f>
        <v>0</v>
      </c>
      <c r="F946" t="s">
        <v>47</v>
      </c>
      <c r="G946" s="28" t="s">
        <v>44</v>
      </c>
      <c r="H946" s="26">
        <f>'Dept Participation Sheet'!U946</f>
        <v>0</v>
      </c>
      <c r="I946" s="28" t="s">
        <v>44</v>
      </c>
      <c r="J946" s="28" t="s">
        <v>44</v>
      </c>
      <c r="K946" s="28" t="s">
        <v>44</v>
      </c>
      <c r="L946" s="41" t="str">
        <f>SUBSTITUTE('Dept Participation Sheet'!$Q$94,"/","")</f>
        <v>04102024</v>
      </c>
      <c r="M946" s="14" t="s">
        <v>46</v>
      </c>
      <c r="N946" s="14" t="s">
        <v>98</v>
      </c>
      <c r="O946" s="33">
        <f>'Dept Participation Sheet'!E946</f>
        <v>0</v>
      </c>
      <c r="P946" s="33">
        <f>'Dept Participation Sheet'!F946</f>
        <v>0</v>
      </c>
      <c r="Q946" s="33">
        <f>'Dept Participation Sheet'!G946</f>
        <v>0</v>
      </c>
      <c r="R946" s="14">
        <f>'Dept Participation Sheet'!H946</f>
        <v>0</v>
      </c>
      <c r="S946" s="14">
        <f>'Dept Participation Sheet'!I946</f>
        <v>0</v>
      </c>
      <c r="T946" s="14">
        <f>'Dept Participation Sheet'!J946</f>
        <v>0</v>
      </c>
      <c r="V946" t="s">
        <v>57</v>
      </c>
      <c r="X946" s="28" t="str">
        <f>TEXT('Dept Participation Sheet'!K946,"mmddyyyy")</f>
        <v>01001900</v>
      </c>
      <c r="Y946" s="28" t="str">
        <f>TEXT('Dept Participation Sheet'!C946,"mmddyyyy")</f>
        <v>01001900</v>
      </c>
    </row>
    <row r="947" spans="1:25" x14ac:dyDescent="0.25">
      <c r="A947" t="s">
        <v>42</v>
      </c>
      <c r="B947" s="41" t="str">
        <f>SUBSTITUTE('Dept Participation Sheet'!D947,"-","")</f>
        <v/>
      </c>
      <c r="C947">
        <f>'Dept Participation Sheet'!A966</f>
        <v>0</v>
      </c>
      <c r="E947">
        <f>'Dept Participation Sheet'!B966</f>
        <v>0</v>
      </c>
      <c r="F947" t="s">
        <v>47</v>
      </c>
      <c r="G947" s="28" t="s">
        <v>44</v>
      </c>
      <c r="H947" s="26">
        <f>'Dept Participation Sheet'!U947</f>
        <v>0</v>
      </c>
      <c r="I947" s="28" t="s">
        <v>44</v>
      </c>
      <c r="J947" s="28" t="s">
        <v>44</v>
      </c>
      <c r="K947" s="28" t="s">
        <v>44</v>
      </c>
      <c r="L947" s="41" t="str">
        <f>SUBSTITUTE('Dept Participation Sheet'!$Q$94,"/","")</f>
        <v>04102024</v>
      </c>
      <c r="M947" s="14" t="s">
        <v>46</v>
      </c>
      <c r="N947" s="14" t="s">
        <v>98</v>
      </c>
      <c r="O947" s="33">
        <f>'Dept Participation Sheet'!E947</f>
        <v>0</v>
      </c>
      <c r="P947" s="33">
        <f>'Dept Participation Sheet'!F947</f>
        <v>0</v>
      </c>
      <c r="Q947" s="33">
        <f>'Dept Participation Sheet'!G947</f>
        <v>0</v>
      </c>
      <c r="R947" s="14">
        <f>'Dept Participation Sheet'!H947</f>
        <v>0</v>
      </c>
      <c r="S947" s="14">
        <f>'Dept Participation Sheet'!I947</f>
        <v>0</v>
      </c>
      <c r="T947" s="14">
        <f>'Dept Participation Sheet'!J947</f>
        <v>0</v>
      </c>
      <c r="V947" t="s">
        <v>57</v>
      </c>
      <c r="X947" s="28" t="str">
        <f>TEXT('Dept Participation Sheet'!K947,"mmddyyyy")</f>
        <v>01001900</v>
      </c>
      <c r="Y947" s="28" t="str">
        <f>TEXT('Dept Participation Sheet'!C947,"mmddyyyy")</f>
        <v>01001900</v>
      </c>
    </row>
    <row r="948" spans="1:25" x14ac:dyDescent="0.25">
      <c r="A948" t="s">
        <v>42</v>
      </c>
      <c r="B948" s="41" t="str">
        <f>SUBSTITUTE('Dept Participation Sheet'!D948,"-","")</f>
        <v/>
      </c>
      <c r="C948">
        <f>'Dept Participation Sheet'!A967</f>
        <v>0</v>
      </c>
      <c r="E948">
        <f>'Dept Participation Sheet'!B967</f>
        <v>0</v>
      </c>
      <c r="F948" t="s">
        <v>47</v>
      </c>
      <c r="G948" s="28" t="s">
        <v>44</v>
      </c>
      <c r="H948" s="26">
        <f>'Dept Participation Sheet'!U948</f>
        <v>0</v>
      </c>
      <c r="I948" s="28" t="s">
        <v>44</v>
      </c>
      <c r="J948" s="28" t="s">
        <v>44</v>
      </c>
      <c r="K948" s="28" t="s">
        <v>44</v>
      </c>
      <c r="L948" s="41" t="str">
        <f>SUBSTITUTE('Dept Participation Sheet'!$Q$94,"/","")</f>
        <v>04102024</v>
      </c>
      <c r="M948" s="14" t="s">
        <v>46</v>
      </c>
      <c r="N948" s="14" t="s">
        <v>98</v>
      </c>
      <c r="O948" s="33">
        <f>'Dept Participation Sheet'!E948</f>
        <v>0</v>
      </c>
      <c r="P948" s="33">
        <f>'Dept Participation Sheet'!F948</f>
        <v>0</v>
      </c>
      <c r="Q948" s="33">
        <f>'Dept Participation Sheet'!G948</f>
        <v>0</v>
      </c>
      <c r="R948" s="14">
        <f>'Dept Participation Sheet'!H948</f>
        <v>0</v>
      </c>
      <c r="S948" s="14">
        <f>'Dept Participation Sheet'!I948</f>
        <v>0</v>
      </c>
      <c r="T948" s="14">
        <f>'Dept Participation Sheet'!J948</f>
        <v>0</v>
      </c>
      <c r="V948" t="s">
        <v>57</v>
      </c>
      <c r="X948" s="28" t="str">
        <f>TEXT('Dept Participation Sheet'!K948,"mmddyyyy")</f>
        <v>01001900</v>
      </c>
      <c r="Y948" s="28" t="str">
        <f>TEXT('Dept Participation Sheet'!C948,"mmddyyyy")</f>
        <v>01001900</v>
      </c>
    </row>
    <row r="949" spans="1:25" x14ac:dyDescent="0.25">
      <c r="A949" t="s">
        <v>42</v>
      </c>
      <c r="B949" s="41" t="str">
        <f>SUBSTITUTE('Dept Participation Sheet'!D949,"-","")</f>
        <v/>
      </c>
      <c r="C949">
        <f>'Dept Participation Sheet'!A968</f>
        <v>0</v>
      </c>
      <c r="E949">
        <f>'Dept Participation Sheet'!B968</f>
        <v>0</v>
      </c>
      <c r="F949" t="s">
        <v>47</v>
      </c>
      <c r="G949" s="28" t="s">
        <v>44</v>
      </c>
      <c r="H949" s="26">
        <f>'Dept Participation Sheet'!U949</f>
        <v>0</v>
      </c>
      <c r="I949" s="28" t="s">
        <v>44</v>
      </c>
      <c r="J949" s="28" t="s">
        <v>44</v>
      </c>
      <c r="K949" s="28" t="s">
        <v>44</v>
      </c>
      <c r="L949" s="41" t="str">
        <f>SUBSTITUTE('Dept Participation Sheet'!$Q$94,"/","")</f>
        <v>04102024</v>
      </c>
      <c r="M949" s="14" t="s">
        <v>46</v>
      </c>
      <c r="N949" s="14" t="s">
        <v>98</v>
      </c>
      <c r="O949" s="33">
        <f>'Dept Participation Sheet'!E949</f>
        <v>0</v>
      </c>
      <c r="P949" s="33">
        <f>'Dept Participation Sheet'!F949</f>
        <v>0</v>
      </c>
      <c r="Q949" s="33">
        <f>'Dept Participation Sheet'!G949</f>
        <v>0</v>
      </c>
      <c r="R949" s="14">
        <f>'Dept Participation Sheet'!H949</f>
        <v>0</v>
      </c>
      <c r="S949" s="14">
        <f>'Dept Participation Sheet'!I949</f>
        <v>0</v>
      </c>
      <c r="T949" s="14">
        <f>'Dept Participation Sheet'!J949</f>
        <v>0</v>
      </c>
      <c r="V949" t="s">
        <v>57</v>
      </c>
      <c r="X949" s="28" t="str">
        <f>TEXT('Dept Participation Sheet'!K949,"mmddyyyy")</f>
        <v>01001900</v>
      </c>
      <c r="Y949" s="28" t="str">
        <f>TEXT('Dept Participation Sheet'!C949,"mmddyyyy")</f>
        <v>01001900</v>
      </c>
    </row>
    <row r="950" spans="1:25" x14ac:dyDescent="0.25">
      <c r="A950" t="s">
        <v>42</v>
      </c>
      <c r="B950" s="41" t="str">
        <f>SUBSTITUTE('Dept Participation Sheet'!D950,"-","")</f>
        <v/>
      </c>
      <c r="C950">
        <f>'Dept Participation Sheet'!A969</f>
        <v>0</v>
      </c>
      <c r="E950">
        <f>'Dept Participation Sheet'!B969</f>
        <v>0</v>
      </c>
      <c r="F950" t="s">
        <v>47</v>
      </c>
      <c r="G950" s="28" t="s">
        <v>44</v>
      </c>
      <c r="H950" s="26">
        <f>'Dept Participation Sheet'!U950</f>
        <v>0</v>
      </c>
      <c r="I950" s="28" t="s">
        <v>44</v>
      </c>
      <c r="J950" s="28" t="s">
        <v>44</v>
      </c>
      <c r="K950" s="28" t="s">
        <v>44</v>
      </c>
      <c r="L950" s="41" t="str">
        <f>SUBSTITUTE('Dept Participation Sheet'!$Q$94,"/","")</f>
        <v>04102024</v>
      </c>
      <c r="M950" s="14" t="s">
        <v>46</v>
      </c>
      <c r="N950" s="14" t="s">
        <v>98</v>
      </c>
      <c r="O950" s="33">
        <f>'Dept Participation Sheet'!E950</f>
        <v>0</v>
      </c>
      <c r="P950" s="33">
        <f>'Dept Participation Sheet'!F950</f>
        <v>0</v>
      </c>
      <c r="Q950" s="33">
        <f>'Dept Participation Sheet'!G950</f>
        <v>0</v>
      </c>
      <c r="R950" s="14">
        <f>'Dept Participation Sheet'!H950</f>
        <v>0</v>
      </c>
      <c r="S950" s="14">
        <f>'Dept Participation Sheet'!I950</f>
        <v>0</v>
      </c>
      <c r="T950" s="14">
        <f>'Dept Participation Sheet'!J950</f>
        <v>0</v>
      </c>
      <c r="V950" t="s">
        <v>57</v>
      </c>
      <c r="X950" s="28" t="str">
        <f>TEXT('Dept Participation Sheet'!K950,"mmddyyyy")</f>
        <v>01001900</v>
      </c>
      <c r="Y950" s="28" t="str">
        <f>TEXT('Dept Participation Sheet'!C950,"mmddyyyy")</f>
        <v>01001900</v>
      </c>
    </row>
    <row r="951" spans="1:25" x14ac:dyDescent="0.25">
      <c r="A951" t="s">
        <v>42</v>
      </c>
      <c r="B951" s="41" t="str">
        <f>SUBSTITUTE('Dept Participation Sheet'!D951,"-","")</f>
        <v/>
      </c>
      <c r="C951">
        <f>'Dept Participation Sheet'!A970</f>
        <v>0</v>
      </c>
      <c r="E951">
        <f>'Dept Participation Sheet'!B970</f>
        <v>0</v>
      </c>
      <c r="F951" t="s">
        <v>47</v>
      </c>
      <c r="G951" s="28" t="s">
        <v>44</v>
      </c>
      <c r="H951" s="26">
        <f>'Dept Participation Sheet'!U951</f>
        <v>0</v>
      </c>
      <c r="I951" s="28" t="s">
        <v>44</v>
      </c>
      <c r="J951" s="28" t="s">
        <v>44</v>
      </c>
      <c r="K951" s="28" t="s">
        <v>44</v>
      </c>
      <c r="L951" s="41" t="str">
        <f>SUBSTITUTE('Dept Participation Sheet'!$Q$94,"/","")</f>
        <v>04102024</v>
      </c>
      <c r="M951" s="14" t="s">
        <v>46</v>
      </c>
      <c r="N951" s="14" t="s">
        <v>98</v>
      </c>
      <c r="O951" s="33">
        <f>'Dept Participation Sheet'!E951</f>
        <v>0</v>
      </c>
      <c r="P951" s="33">
        <f>'Dept Participation Sheet'!F951</f>
        <v>0</v>
      </c>
      <c r="Q951" s="33">
        <f>'Dept Participation Sheet'!G951</f>
        <v>0</v>
      </c>
      <c r="R951" s="14">
        <f>'Dept Participation Sheet'!H951</f>
        <v>0</v>
      </c>
      <c r="S951" s="14">
        <f>'Dept Participation Sheet'!I951</f>
        <v>0</v>
      </c>
      <c r="T951" s="14">
        <f>'Dept Participation Sheet'!J951</f>
        <v>0</v>
      </c>
      <c r="V951" t="s">
        <v>57</v>
      </c>
      <c r="X951" s="28" t="str">
        <f>TEXT('Dept Participation Sheet'!K951,"mmddyyyy")</f>
        <v>01001900</v>
      </c>
      <c r="Y951" s="28" t="str">
        <f>TEXT('Dept Participation Sheet'!C951,"mmddyyyy")</f>
        <v>01001900</v>
      </c>
    </row>
    <row r="952" spans="1:25" x14ac:dyDescent="0.25">
      <c r="A952" t="s">
        <v>42</v>
      </c>
      <c r="B952" s="41" t="str">
        <f>SUBSTITUTE('Dept Participation Sheet'!D952,"-","")</f>
        <v/>
      </c>
      <c r="C952">
        <f>'Dept Participation Sheet'!A971</f>
        <v>0</v>
      </c>
      <c r="E952">
        <f>'Dept Participation Sheet'!B971</f>
        <v>0</v>
      </c>
      <c r="F952" t="s">
        <v>47</v>
      </c>
      <c r="G952" s="28" t="s">
        <v>44</v>
      </c>
      <c r="H952" s="26">
        <f>'Dept Participation Sheet'!U952</f>
        <v>0</v>
      </c>
      <c r="I952" s="28" t="s">
        <v>44</v>
      </c>
      <c r="J952" s="28" t="s">
        <v>44</v>
      </c>
      <c r="K952" s="28" t="s">
        <v>44</v>
      </c>
      <c r="L952" s="41" t="str">
        <f>SUBSTITUTE('Dept Participation Sheet'!$Q$94,"/","")</f>
        <v>04102024</v>
      </c>
      <c r="M952" s="14" t="s">
        <v>46</v>
      </c>
      <c r="N952" s="14" t="s">
        <v>98</v>
      </c>
      <c r="O952" s="33">
        <f>'Dept Participation Sheet'!E952</f>
        <v>0</v>
      </c>
      <c r="P952" s="33">
        <f>'Dept Participation Sheet'!F952</f>
        <v>0</v>
      </c>
      <c r="Q952" s="33">
        <f>'Dept Participation Sheet'!G952</f>
        <v>0</v>
      </c>
      <c r="R952" s="14">
        <f>'Dept Participation Sheet'!H952</f>
        <v>0</v>
      </c>
      <c r="S952" s="14">
        <f>'Dept Participation Sheet'!I952</f>
        <v>0</v>
      </c>
      <c r="T952" s="14">
        <f>'Dept Participation Sheet'!J952</f>
        <v>0</v>
      </c>
      <c r="V952" t="s">
        <v>57</v>
      </c>
      <c r="X952" s="28" t="str">
        <f>TEXT('Dept Participation Sheet'!K952,"mmddyyyy")</f>
        <v>01001900</v>
      </c>
      <c r="Y952" s="28" t="str">
        <f>TEXT('Dept Participation Sheet'!C952,"mmddyyyy")</f>
        <v>01001900</v>
      </c>
    </row>
    <row r="953" spans="1:25" x14ac:dyDescent="0.25">
      <c r="A953" t="s">
        <v>42</v>
      </c>
      <c r="B953" s="41" t="str">
        <f>SUBSTITUTE('Dept Participation Sheet'!D953,"-","")</f>
        <v/>
      </c>
      <c r="C953">
        <f>'Dept Participation Sheet'!A972</f>
        <v>0</v>
      </c>
      <c r="E953">
        <f>'Dept Participation Sheet'!B972</f>
        <v>0</v>
      </c>
      <c r="F953" t="s">
        <v>47</v>
      </c>
      <c r="G953" s="28" t="s">
        <v>44</v>
      </c>
      <c r="H953" s="26">
        <f>'Dept Participation Sheet'!U953</f>
        <v>0</v>
      </c>
      <c r="I953" s="28" t="s">
        <v>44</v>
      </c>
      <c r="J953" s="28" t="s">
        <v>44</v>
      </c>
      <c r="K953" s="28" t="s">
        <v>44</v>
      </c>
      <c r="L953" s="41" t="str">
        <f>SUBSTITUTE('Dept Participation Sheet'!$Q$94,"/","")</f>
        <v>04102024</v>
      </c>
      <c r="M953" s="14" t="s">
        <v>46</v>
      </c>
      <c r="N953" s="14" t="s">
        <v>98</v>
      </c>
      <c r="O953" s="33">
        <f>'Dept Participation Sheet'!E953</f>
        <v>0</v>
      </c>
      <c r="P953" s="33">
        <f>'Dept Participation Sheet'!F953</f>
        <v>0</v>
      </c>
      <c r="Q953" s="33">
        <f>'Dept Participation Sheet'!G953</f>
        <v>0</v>
      </c>
      <c r="R953" s="14">
        <f>'Dept Participation Sheet'!H953</f>
        <v>0</v>
      </c>
      <c r="S953" s="14">
        <f>'Dept Participation Sheet'!I953</f>
        <v>0</v>
      </c>
      <c r="T953" s="14">
        <f>'Dept Participation Sheet'!J953</f>
        <v>0</v>
      </c>
      <c r="V953" t="s">
        <v>57</v>
      </c>
      <c r="X953" s="28" t="str">
        <f>TEXT('Dept Participation Sheet'!K953,"mmddyyyy")</f>
        <v>01001900</v>
      </c>
      <c r="Y953" s="28" t="str">
        <f>TEXT('Dept Participation Sheet'!C953,"mmddyyyy")</f>
        <v>01001900</v>
      </c>
    </row>
    <row r="954" spans="1:25" x14ac:dyDescent="0.25">
      <c r="A954" t="s">
        <v>42</v>
      </c>
      <c r="B954" s="41" t="str">
        <f>SUBSTITUTE('Dept Participation Sheet'!D954,"-","")</f>
        <v/>
      </c>
      <c r="C954">
        <f>'Dept Participation Sheet'!A973</f>
        <v>0</v>
      </c>
      <c r="E954">
        <f>'Dept Participation Sheet'!B973</f>
        <v>0</v>
      </c>
      <c r="F954" t="s">
        <v>47</v>
      </c>
      <c r="G954" s="28" t="s">
        <v>44</v>
      </c>
      <c r="H954" s="26">
        <f>'Dept Participation Sheet'!U954</f>
        <v>0</v>
      </c>
      <c r="I954" s="28" t="s">
        <v>44</v>
      </c>
      <c r="J954" s="28" t="s">
        <v>44</v>
      </c>
      <c r="K954" s="28" t="s">
        <v>44</v>
      </c>
      <c r="L954" s="41" t="str">
        <f>SUBSTITUTE('Dept Participation Sheet'!$Q$94,"/","")</f>
        <v>04102024</v>
      </c>
      <c r="M954" s="14" t="s">
        <v>46</v>
      </c>
      <c r="N954" s="14" t="s">
        <v>98</v>
      </c>
      <c r="O954" s="33">
        <f>'Dept Participation Sheet'!E954</f>
        <v>0</v>
      </c>
      <c r="P954" s="33">
        <f>'Dept Participation Sheet'!F954</f>
        <v>0</v>
      </c>
      <c r="Q954" s="33">
        <f>'Dept Participation Sheet'!G954</f>
        <v>0</v>
      </c>
      <c r="R954" s="14">
        <f>'Dept Participation Sheet'!H954</f>
        <v>0</v>
      </c>
      <c r="S954" s="14">
        <f>'Dept Participation Sheet'!I954</f>
        <v>0</v>
      </c>
      <c r="T954" s="14">
        <f>'Dept Participation Sheet'!J954</f>
        <v>0</v>
      </c>
      <c r="V954" t="s">
        <v>57</v>
      </c>
      <c r="X954" s="28" t="str">
        <f>TEXT('Dept Participation Sheet'!K954,"mmddyyyy")</f>
        <v>01001900</v>
      </c>
      <c r="Y954" s="28" t="str">
        <f>TEXT('Dept Participation Sheet'!C954,"mmddyyyy")</f>
        <v>01001900</v>
      </c>
    </row>
    <row r="955" spans="1:25" x14ac:dyDescent="0.25">
      <c r="A955" t="s">
        <v>42</v>
      </c>
      <c r="B955" s="41" t="str">
        <f>SUBSTITUTE('Dept Participation Sheet'!D955,"-","")</f>
        <v/>
      </c>
      <c r="C955">
        <f>'Dept Participation Sheet'!A974</f>
        <v>0</v>
      </c>
      <c r="E955">
        <f>'Dept Participation Sheet'!B974</f>
        <v>0</v>
      </c>
      <c r="F955" t="s">
        <v>47</v>
      </c>
      <c r="G955" s="28" t="s">
        <v>44</v>
      </c>
      <c r="H955" s="26">
        <f>'Dept Participation Sheet'!U955</f>
        <v>0</v>
      </c>
      <c r="I955" s="28" t="s">
        <v>44</v>
      </c>
      <c r="J955" s="28" t="s">
        <v>44</v>
      </c>
      <c r="K955" s="28" t="s">
        <v>44</v>
      </c>
      <c r="L955" s="41" t="str">
        <f>SUBSTITUTE('Dept Participation Sheet'!$Q$94,"/","")</f>
        <v>04102024</v>
      </c>
      <c r="M955" s="14" t="s">
        <v>46</v>
      </c>
      <c r="N955" s="14" t="s">
        <v>98</v>
      </c>
      <c r="O955" s="33">
        <f>'Dept Participation Sheet'!E955</f>
        <v>0</v>
      </c>
      <c r="P955" s="33">
        <f>'Dept Participation Sheet'!F955</f>
        <v>0</v>
      </c>
      <c r="Q955" s="33">
        <f>'Dept Participation Sheet'!G955</f>
        <v>0</v>
      </c>
      <c r="R955" s="14">
        <f>'Dept Participation Sheet'!H955</f>
        <v>0</v>
      </c>
      <c r="S955" s="14">
        <f>'Dept Participation Sheet'!I955</f>
        <v>0</v>
      </c>
      <c r="T955" s="14">
        <f>'Dept Participation Sheet'!J955</f>
        <v>0</v>
      </c>
      <c r="V955" t="s">
        <v>57</v>
      </c>
      <c r="X955" s="28" t="str">
        <f>TEXT('Dept Participation Sheet'!K955,"mmddyyyy")</f>
        <v>01001900</v>
      </c>
      <c r="Y955" s="28" t="str">
        <f>TEXT('Dept Participation Sheet'!C955,"mmddyyyy")</f>
        <v>01001900</v>
      </c>
    </row>
    <row r="956" spans="1:25" x14ac:dyDescent="0.25">
      <c r="A956" t="s">
        <v>42</v>
      </c>
      <c r="B956" s="41" t="str">
        <f>SUBSTITUTE('Dept Participation Sheet'!D956,"-","")</f>
        <v/>
      </c>
      <c r="C956">
        <f>'Dept Participation Sheet'!A975</f>
        <v>0</v>
      </c>
      <c r="E956">
        <f>'Dept Participation Sheet'!B975</f>
        <v>0</v>
      </c>
      <c r="F956" t="s">
        <v>47</v>
      </c>
      <c r="G956" s="28" t="s">
        <v>44</v>
      </c>
      <c r="H956" s="26">
        <f>'Dept Participation Sheet'!U956</f>
        <v>0</v>
      </c>
      <c r="I956" s="28" t="s">
        <v>44</v>
      </c>
      <c r="J956" s="28" t="s">
        <v>44</v>
      </c>
      <c r="K956" s="28" t="s">
        <v>44</v>
      </c>
      <c r="L956" s="41" t="str">
        <f>SUBSTITUTE('Dept Participation Sheet'!$Q$94,"/","")</f>
        <v>04102024</v>
      </c>
      <c r="M956" s="14" t="s">
        <v>46</v>
      </c>
      <c r="N956" s="14" t="s">
        <v>98</v>
      </c>
      <c r="O956" s="33">
        <f>'Dept Participation Sheet'!E956</f>
        <v>0</v>
      </c>
      <c r="P956" s="33">
        <f>'Dept Participation Sheet'!F956</f>
        <v>0</v>
      </c>
      <c r="Q956" s="33">
        <f>'Dept Participation Sheet'!G956</f>
        <v>0</v>
      </c>
      <c r="R956" s="14">
        <f>'Dept Participation Sheet'!H956</f>
        <v>0</v>
      </c>
      <c r="S956" s="14">
        <f>'Dept Participation Sheet'!I956</f>
        <v>0</v>
      </c>
      <c r="T956" s="14">
        <f>'Dept Participation Sheet'!J956</f>
        <v>0</v>
      </c>
      <c r="V956" t="s">
        <v>57</v>
      </c>
      <c r="X956" s="28" t="str">
        <f>TEXT('Dept Participation Sheet'!K956,"mmddyyyy")</f>
        <v>01001900</v>
      </c>
      <c r="Y956" s="28" t="str">
        <f>TEXT('Dept Participation Sheet'!C956,"mmddyyyy")</f>
        <v>01001900</v>
      </c>
    </row>
    <row r="957" spans="1:25" x14ac:dyDescent="0.25">
      <c r="A957" t="s">
        <v>42</v>
      </c>
      <c r="B957" s="41" t="str">
        <f>SUBSTITUTE('Dept Participation Sheet'!D957,"-","")</f>
        <v/>
      </c>
      <c r="C957">
        <f>'Dept Participation Sheet'!A976</f>
        <v>0</v>
      </c>
      <c r="E957">
        <f>'Dept Participation Sheet'!B976</f>
        <v>0</v>
      </c>
      <c r="F957" t="s">
        <v>47</v>
      </c>
      <c r="G957" s="28" t="s">
        <v>44</v>
      </c>
      <c r="H957" s="26">
        <f>'Dept Participation Sheet'!U957</f>
        <v>0</v>
      </c>
      <c r="I957" s="28" t="s">
        <v>44</v>
      </c>
      <c r="J957" s="28" t="s">
        <v>44</v>
      </c>
      <c r="K957" s="28" t="s">
        <v>44</v>
      </c>
      <c r="L957" s="41" t="str">
        <f>SUBSTITUTE('Dept Participation Sheet'!$Q$94,"/","")</f>
        <v>04102024</v>
      </c>
      <c r="M957" s="14" t="s">
        <v>46</v>
      </c>
      <c r="N957" s="14" t="s">
        <v>98</v>
      </c>
      <c r="O957" s="33">
        <f>'Dept Participation Sheet'!E957</f>
        <v>0</v>
      </c>
      <c r="P957" s="33">
        <f>'Dept Participation Sheet'!F957</f>
        <v>0</v>
      </c>
      <c r="Q957" s="33">
        <f>'Dept Participation Sheet'!G957</f>
        <v>0</v>
      </c>
      <c r="R957" s="14">
        <f>'Dept Participation Sheet'!H957</f>
        <v>0</v>
      </c>
      <c r="S957" s="14">
        <f>'Dept Participation Sheet'!I957</f>
        <v>0</v>
      </c>
      <c r="T957" s="14">
        <f>'Dept Participation Sheet'!J957</f>
        <v>0</v>
      </c>
      <c r="V957" t="s">
        <v>57</v>
      </c>
      <c r="X957" s="28" t="str">
        <f>TEXT('Dept Participation Sheet'!K957,"mmddyyyy")</f>
        <v>01001900</v>
      </c>
      <c r="Y957" s="28" t="str">
        <f>TEXT('Dept Participation Sheet'!C957,"mmddyyyy")</f>
        <v>01001900</v>
      </c>
    </row>
    <row r="958" spans="1:25" x14ac:dyDescent="0.25">
      <c r="A958" t="s">
        <v>42</v>
      </c>
      <c r="B958" s="41" t="str">
        <f>SUBSTITUTE('Dept Participation Sheet'!D958,"-","")</f>
        <v/>
      </c>
      <c r="C958">
        <f>'Dept Participation Sheet'!A977</f>
        <v>0</v>
      </c>
      <c r="E958">
        <f>'Dept Participation Sheet'!B977</f>
        <v>0</v>
      </c>
      <c r="F958" t="s">
        <v>47</v>
      </c>
      <c r="G958" s="28" t="s">
        <v>44</v>
      </c>
      <c r="H958" s="26">
        <f>'Dept Participation Sheet'!U958</f>
        <v>0</v>
      </c>
      <c r="I958" s="28" t="s">
        <v>44</v>
      </c>
      <c r="J958" s="28" t="s">
        <v>44</v>
      </c>
      <c r="K958" s="28" t="s">
        <v>44</v>
      </c>
      <c r="L958" s="41" t="str">
        <f>SUBSTITUTE('Dept Participation Sheet'!$Q$94,"/","")</f>
        <v>04102024</v>
      </c>
      <c r="M958" s="14" t="s">
        <v>46</v>
      </c>
      <c r="N958" s="14" t="s">
        <v>98</v>
      </c>
      <c r="O958" s="33">
        <f>'Dept Participation Sheet'!E958</f>
        <v>0</v>
      </c>
      <c r="P958" s="33">
        <f>'Dept Participation Sheet'!F958</f>
        <v>0</v>
      </c>
      <c r="Q958" s="33">
        <f>'Dept Participation Sheet'!G958</f>
        <v>0</v>
      </c>
      <c r="R958" s="14">
        <f>'Dept Participation Sheet'!H958</f>
        <v>0</v>
      </c>
      <c r="S958" s="14">
        <f>'Dept Participation Sheet'!I958</f>
        <v>0</v>
      </c>
      <c r="T958" s="14">
        <f>'Dept Participation Sheet'!J958</f>
        <v>0</v>
      </c>
      <c r="V958" t="s">
        <v>57</v>
      </c>
      <c r="X958" s="28" t="str">
        <f>TEXT('Dept Participation Sheet'!K958,"mmddyyyy")</f>
        <v>01001900</v>
      </c>
      <c r="Y958" s="28" t="str">
        <f>TEXT('Dept Participation Sheet'!C958,"mmddyyyy")</f>
        <v>01001900</v>
      </c>
    </row>
    <row r="959" spans="1:25" x14ac:dyDescent="0.25">
      <c r="A959" t="s">
        <v>42</v>
      </c>
      <c r="B959" s="41" t="str">
        <f>SUBSTITUTE('Dept Participation Sheet'!D959,"-","")</f>
        <v/>
      </c>
      <c r="C959">
        <f>'Dept Participation Sheet'!A978</f>
        <v>0</v>
      </c>
      <c r="E959">
        <f>'Dept Participation Sheet'!B978</f>
        <v>0</v>
      </c>
      <c r="F959" t="s">
        <v>47</v>
      </c>
      <c r="G959" s="28" t="s">
        <v>44</v>
      </c>
      <c r="H959" s="26">
        <f>'Dept Participation Sheet'!U959</f>
        <v>0</v>
      </c>
      <c r="I959" s="28" t="s">
        <v>44</v>
      </c>
      <c r="J959" s="28" t="s">
        <v>44</v>
      </c>
      <c r="K959" s="28" t="s">
        <v>44</v>
      </c>
      <c r="L959" s="41" t="str">
        <f>SUBSTITUTE('Dept Participation Sheet'!$Q$94,"/","")</f>
        <v>04102024</v>
      </c>
      <c r="M959" s="14" t="s">
        <v>46</v>
      </c>
      <c r="N959" s="14" t="s">
        <v>98</v>
      </c>
      <c r="O959" s="33">
        <f>'Dept Participation Sheet'!E959</f>
        <v>0</v>
      </c>
      <c r="P959" s="33">
        <f>'Dept Participation Sheet'!F959</f>
        <v>0</v>
      </c>
      <c r="Q959" s="33">
        <f>'Dept Participation Sheet'!G959</f>
        <v>0</v>
      </c>
      <c r="R959" s="14">
        <f>'Dept Participation Sheet'!H959</f>
        <v>0</v>
      </c>
      <c r="S959" s="14">
        <f>'Dept Participation Sheet'!I959</f>
        <v>0</v>
      </c>
      <c r="T959" s="14">
        <f>'Dept Participation Sheet'!J959</f>
        <v>0</v>
      </c>
      <c r="V959" t="s">
        <v>57</v>
      </c>
      <c r="X959" s="28" t="str">
        <f>TEXT('Dept Participation Sheet'!K959,"mmddyyyy")</f>
        <v>01001900</v>
      </c>
      <c r="Y959" s="28" t="str">
        <f>TEXT('Dept Participation Sheet'!C959,"mmddyyyy")</f>
        <v>01001900</v>
      </c>
    </row>
    <row r="960" spans="1:25" x14ac:dyDescent="0.25">
      <c r="A960" t="s">
        <v>42</v>
      </c>
      <c r="B960" s="41" t="str">
        <f>SUBSTITUTE('Dept Participation Sheet'!D960,"-","")</f>
        <v/>
      </c>
      <c r="C960">
        <f>'Dept Participation Sheet'!A979</f>
        <v>0</v>
      </c>
      <c r="E960">
        <f>'Dept Participation Sheet'!B979</f>
        <v>0</v>
      </c>
      <c r="F960" t="s">
        <v>47</v>
      </c>
      <c r="G960" s="28" t="s">
        <v>44</v>
      </c>
      <c r="H960" s="26">
        <f>'Dept Participation Sheet'!U960</f>
        <v>0</v>
      </c>
      <c r="I960" s="28" t="s">
        <v>44</v>
      </c>
      <c r="J960" s="28" t="s">
        <v>44</v>
      </c>
      <c r="K960" s="28" t="s">
        <v>44</v>
      </c>
      <c r="L960" s="41" t="str">
        <f>SUBSTITUTE('Dept Participation Sheet'!$Q$94,"/","")</f>
        <v>04102024</v>
      </c>
      <c r="M960" s="14" t="s">
        <v>46</v>
      </c>
      <c r="N960" s="14" t="s">
        <v>98</v>
      </c>
      <c r="O960" s="33">
        <f>'Dept Participation Sheet'!E960</f>
        <v>0</v>
      </c>
      <c r="P960" s="33">
        <f>'Dept Participation Sheet'!F960</f>
        <v>0</v>
      </c>
      <c r="Q960" s="33">
        <f>'Dept Participation Sheet'!G960</f>
        <v>0</v>
      </c>
      <c r="R960" s="14">
        <f>'Dept Participation Sheet'!H960</f>
        <v>0</v>
      </c>
      <c r="S960" s="14">
        <f>'Dept Participation Sheet'!I960</f>
        <v>0</v>
      </c>
      <c r="T960" s="14">
        <f>'Dept Participation Sheet'!J960</f>
        <v>0</v>
      </c>
      <c r="V960" t="s">
        <v>57</v>
      </c>
      <c r="X960" s="28" t="str">
        <f>TEXT('Dept Participation Sheet'!K960,"mmddyyyy")</f>
        <v>01001900</v>
      </c>
      <c r="Y960" s="28" t="str">
        <f>TEXT('Dept Participation Sheet'!C960,"mmddyyyy")</f>
        <v>01001900</v>
      </c>
    </row>
    <row r="961" spans="1:25" x14ac:dyDescent="0.25">
      <c r="A961" t="s">
        <v>42</v>
      </c>
      <c r="B961" s="41" t="str">
        <f>SUBSTITUTE('Dept Participation Sheet'!D961,"-","")</f>
        <v/>
      </c>
      <c r="C961">
        <f>'Dept Participation Sheet'!A980</f>
        <v>0</v>
      </c>
      <c r="E961">
        <f>'Dept Participation Sheet'!B980</f>
        <v>0</v>
      </c>
      <c r="F961" t="s">
        <v>47</v>
      </c>
      <c r="G961" s="28" t="s">
        <v>44</v>
      </c>
      <c r="H961" s="26">
        <f>'Dept Participation Sheet'!U961</f>
        <v>0</v>
      </c>
      <c r="I961" s="28" t="s">
        <v>44</v>
      </c>
      <c r="J961" s="28" t="s">
        <v>44</v>
      </c>
      <c r="K961" s="28" t="s">
        <v>44</v>
      </c>
      <c r="L961" s="41" t="str">
        <f>SUBSTITUTE('Dept Participation Sheet'!$Q$94,"/","")</f>
        <v>04102024</v>
      </c>
      <c r="M961" s="14" t="s">
        <v>46</v>
      </c>
      <c r="N961" s="14" t="s">
        <v>98</v>
      </c>
      <c r="O961" s="33">
        <f>'Dept Participation Sheet'!E961</f>
        <v>0</v>
      </c>
      <c r="P961" s="33">
        <f>'Dept Participation Sheet'!F961</f>
        <v>0</v>
      </c>
      <c r="Q961" s="33">
        <f>'Dept Participation Sheet'!G961</f>
        <v>0</v>
      </c>
      <c r="R961" s="14">
        <f>'Dept Participation Sheet'!H961</f>
        <v>0</v>
      </c>
      <c r="S961" s="14">
        <f>'Dept Participation Sheet'!I961</f>
        <v>0</v>
      </c>
      <c r="T961" s="14">
        <f>'Dept Participation Sheet'!J961</f>
        <v>0</v>
      </c>
      <c r="V961" t="s">
        <v>57</v>
      </c>
      <c r="X961" s="28" t="str">
        <f>TEXT('Dept Participation Sheet'!K961,"mmddyyyy")</f>
        <v>01001900</v>
      </c>
      <c r="Y961" s="28" t="str">
        <f>TEXT('Dept Participation Sheet'!C961,"mmddyyyy")</f>
        <v>01001900</v>
      </c>
    </row>
    <row r="962" spans="1:25" x14ac:dyDescent="0.25">
      <c r="A962" t="s">
        <v>42</v>
      </c>
      <c r="B962" s="41" t="str">
        <f>SUBSTITUTE('Dept Participation Sheet'!D962,"-","")</f>
        <v/>
      </c>
      <c r="C962">
        <f>'Dept Participation Sheet'!A981</f>
        <v>0</v>
      </c>
      <c r="E962">
        <f>'Dept Participation Sheet'!B981</f>
        <v>0</v>
      </c>
      <c r="F962" t="s">
        <v>47</v>
      </c>
      <c r="G962" s="28" t="s">
        <v>44</v>
      </c>
      <c r="H962" s="26">
        <f>'Dept Participation Sheet'!U962</f>
        <v>0</v>
      </c>
      <c r="I962" s="28" t="s">
        <v>44</v>
      </c>
      <c r="J962" s="28" t="s">
        <v>44</v>
      </c>
      <c r="K962" s="28" t="s">
        <v>44</v>
      </c>
      <c r="L962" s="41" t="str">
        <f>SUBSTITUTE('Dept Participation Sheet'!$Q$94,"/","")</f>
        <v>04102024</v>
      </c>
      <c r="M962" s="14" t="s">
        <v>46</v>
      </c>
      <c r="N962" s="14" t="s">
        <v>98</v>
      </c>
      <c r="O962" s="33">
        <f>'Dept Participation Sheet'!E962</f>
        <v>0</v>
      </c>
      <c r="P962" s="33">
        <f>'Dept Participation Sheet'!F962</f>
        <v>0</v>
      </c>
      <c r="Q962" s="33">
        <f>'Dept Participation Sheet'!G962</f>
        <v>0</v>
      </c>
      <c r="R962" s="14">
        <f>'Dept Participation Sheet'!H962</f>
        <v>0</v>
      </c>
      <c r="S962" s="14">
        <f>'Dept Participation Sheet'!I962</f>
        <v>0</v>
      </c>
      <c r="T962" s="14">
        <f>'Dept Participation Sheet'!J962</f>
        <v>0</v>
      </c>
      <c r="V962" t="s">
        <v>57</v>
      </c>
      <c r="X962" s="28" t="str">
        <f>TEXT('Dept Participation Sheet'!K962,"mmddyyyy")</f>
        <v>01001900</v>
      </c>
      <c r="Y962" s="28" t="str">
        <f>TEXT('Dept Participation Sheet'!C962,"mmddyyyy")</f>
        <v>01001900</v>
      </c>
    </row>
    <row r="963" spans="1:25" x14ac:dyDescent="0.25">
      <c r="A963" t="s">
        <v>42</v>
      </c>
      <c r="B963" s="41" t="str">
        <f>SUBSTITUTE('Dept Participation Sheet'!D963,"-","")</f>
        <v/>
      </c>
      <c r="C963">
        <f>'Dept Participation Sheet'!A982</f>
        <v>0</v>
      </c>
      <c r="E963">
        <f>'Dept Participation Sheet'!B982</f>
        <v>0</v>
      </c>
      <c r="F963" t="s">
        <v>47</v>
      </c>
      <c r="G963" s="28" t="s">
        <v>44</v>
      </c>
      <c r="H963" s="26">
        <f>'Dept Participation Sheet'!U963</f>
        <v>0</v>
      </c>
      <c r="I963" s="28" t="s">
        <v>44</v>
      </c>
      <c r="J963" s="28" t="s">
        <v>44</v>
      </c>
      <c r="K963" s="28" t="s">
        <v>44</v>
      </c>
      <c r="L963" s="41" t="str">
        <f>SUBSTITUTE('Dept Participation Sheet'!$Q$94,"/","")</f>
        <v>04102024</v>
      </c>
      <c r="M963" s="14" t="s">
        <v>46</v>
      </c>
      <c r="N963" s="14" t="s">
        <v>98</v>
      </c>
      <c r="O963" s="33">
        <f>'Dept Participation Sheet'!E963</f>
        <v>0</v>
      </c>
      <c r="P963" s="33">
        <f>'Dept Participation Sheet'!F963</f>
        <v>0</v>
      </c>
      <c r="Q963" s="33">
        <f>'Dept Participation Sheet'!G963</f>
        <v>0</v>
      </c>
      <c r="R963" s="14">
        <f>'Dept Participation Sheet'!H963</f>
        <v>0</v>
      </c>
      <c r="S963" s="14">
        <f>'Dept Participation Sheet'!I963</f>
        <v>0</v>
      </c>
      <c r="T963" s="14">
        <f>'Dept Participation Sheet'!J963</f>
        <v>0</v>
      </c>
      <c r="V963" t="s">
        <v>57</v>
      </c>
      <c r="X963" s="28" t="str">
        <f>TEXT('Dept Participation Sheet'!K963,"mmddyyyy")</f>
        <v>01001900</v>
      </c>
      <c r="Y963" s="28" t="str">
        <f>TEXT('Dept Participation Sheet'!C963,"mmddyyyy")</f>
        <v>01001900</v>
      </c>
    </row>
    <row r="964" spans="1:25" x14ac:dyDescent="0.25">
      <c r="A964" t="s">
        <v>42</v>
      </c>
      <c r="B964" s="41" t="str">
        <f>SUBSTITUTE('Dept Participation Sheet'!D964,"-","")</f>
        <v/>
      </c>
      <c r="C964">
        <f>'Dept Participation Sheet'!A983</f>
        <v>0</v>
      </c>
      <c r="E964">
        <f>'Dept Participation Sheet'!B983</f>
        <v>0</v>
      </c>
      <c r="F964" t="s">
        <v>47</v>
      </c>
      <c r="G964" s="28" t="s">
        <v>44</v>
      </c>
      <c r="H964" s="26">
        <f>'Dept Participation Sheet'!U964</f>
        <v>0</v>
      </c>
      <c r="I964" s="28" t="s">
        <v>44</v>
      </c>
      <c r="J964" s="28" t="s">
        <v>44</v>
      </c>
      <c r="K964" s="28" t="s">
        <v>44</v>
      </c>
      <c r="L964" s="41" t="str">
        <f>SUBSTITUTE('Dept Participation Sheet'!$Q$94,"/","")</f>
        <v>04102024</v>
      </c>
      <c r="M964" s="14" t="s">
        <v>46</v>
      </c>
      <c r="N964" s="14" t="s">
        <v>98</v>
      </c>
      <c r="O964" s="33">
        <f>'Dept Participation Sheet'!E964</f>
        <v>0</v>
      </c>
      <c r="P964" s="33">
        <f>'Dept Participation Sheet'!F964</f>
        <v>0</v>
      </c>
      <c r="Q964" s="33">
        <f>'Dept Participation Sheet'!G964</f>
        <v>0</v>
      </c>
      <c r="R964" s="14">
        <f>'Dept Participation Sheet'!H964</f>
        <v>0</v>
      </c>
      <c r="S964" s="14">
        <f>'Dept Participation Sheet'!I964</f>
        <v>0</v>
      </c>
      <c r="T964" s="14">
        <f>'Dept Participation Sheet'!J964</f>
        <v>0</v>
      </c>
      <c r="V964" t="s">
        <v>57</v>
      </c>
      <c r="X964" s="28" t="str">
        <f>TEXT('Dept Participation Sheet'!K964,"mmddyyyy")</f>
        <v>01001900</v>
      </c>
      <c r="Y964" s="28" t="str">
        <f>TEXT('Dept Participation Sheet'!C964,"mmddyyyy")</f>
        <v>01001900</v>
      </c>
    </row>
    <row r="965" spans="1:25" x14ac:dyDescent="0.25">
      <c r="A965" t="s">
        <v>42</v>
      </c>
      <c r="B965" s="41" t="str">
        <f>SUBSTITUTE('Dept Participation Sheet'!D965,"-","")</f>
        <v/>
      </c>
      <c r="C965">
        <f>'Dept Participation Sheet'!A984</f>
        <v>0</v>
      </c>
      <c r="E965">
        <f>'Dept Participation Sheet'!B984</f>
        <v>0</v>
      </c>
      <c r="F965" t="s">
        <v>47</v>
      </c>
      <c r="G965" s="28" t="s">
        <v>44</v>
      </c>
      <c r="H965" s="26">
        <f>'Dept Participation Sheet'!U965</f>
        <v>0</v>
      </c>
      <c r="I965" s="28" t="s">
        <v>44</v>
      </c>
      <c r="J965" s="28" t="s">
        <v>44</v>
      </c>
      <c r="K965" s="28" t="s">
        <v>44</v>
      </c>
      <c r="L965" s="41" t="str">
        <f>SUBSTITUTE('Dept Participation Sheet'!$Q$94,"/","")</f>
        <v>04102024</v>
      </c>
      <c r="M965" s="14" t="s">
        <v>46</v>
      </c>
      <c r="N965" s="14" t="s">
        <v>98</v>
      </c>
      <c r="O965" s="33">
        <f>'Dept Participation Sheet'!E965</f>
        <v>0</v>
      </c>
      <c r="P965" s="33">
        <f>'Dept Participation Sheet'!F965</f>
        <v>0</v>
      </c>
      <c r="Q965" s="33">
        <f>'Dept Participation Sheet'!G965</f>
        <v>0</v>
      </c>
      <c r="R965" s="14">
        <f>'Dept Participation Sheet'!H965</f>
        <v>0</v>
      </c>
      <c r="S965" s="14">
        <f>'Dept Participation Sheet'!I965</f>
        <v>0</v>
      </c>
      <c r="T965" s="14">
        <f>'Dept Participation Sheet'!J965</f>
        <v>0</v>
      </c>
      <c r="V965" t="s">
        <v>57</v>
      </c>
      <c r="X965" s="28" t="str">
        <f>TEXT('Dept Participation Sheet'!K965,"mmddyyyy")</f>
        <v>01001900</v>
      </c>
      <c r="Y965" s="28" t="str">
        <f>TEXT('Dept Participation Sheet'!C965,"mmddyyyy")</f>
        <v>01001900</v>
      </c>
    </row>
    <row r="966" spans="1:25" x14ac:dyDescent="0.25">
      <c r="A966" t="s">
        <v>42</v>
      </c>
      <c r="B966" s="41" t="str">
        <f>SUBSTITUTE('Dept Participation Sheet'!D966,"-","")</f>
        <v/>
      </c>
      <c r="C966">
        <f>'Dept Participation Sheet'!A985</f>
        <v>0</v>
      </c>
      <c r="E966">
        <f>'Dept Participation Sheet'!B985</f>
        <v>0</v>
      </c>
      <c r="F966" t="s">
        <v>47</v>
      </c>
      <c r="G966" s="28" t="s">
        <v>44</v>
      </c>
      <c r="H966" s="26">
        <f>'Dept Participation Sheet'!U966</f>
        <v>0</v>
      </c>
      <c r="I966" s="28" t="s">
        <v>44</v>
      </c>
      <c r="J966" s="28" t="s">
        <v>44</v>
      </c>
      <c r="K966" s="28" t="s">
        <v>44</v>
      </c>
      <c r="L966" s="41" t="str">
        <f>SUBSTITUTE('Dept Participation Sheet'!$Q$94,"/","")</f>
        <v>04102024</v>
      </c>
      <c r="M966" s="14" t="s">
        <v>46</v>
      </c>
      <c r="N966" s="14" t="s">
        <v>98</v>
      </c>
      <c r="O966" s="33">
        <f>'Dept Participation Sheet'!E966</f>
        <v>0</v>
      </c>
      <c r="P966" s="33">
        <f>'Dept Participation Sheet'!F966</f>
        <v>0</v>
      </c>
      <c r="Q966" s="33">
        <f>'Dept Participation Sheet'!G966</f>
        <v>0</v>
      </c>
      <c r="R966" s="14">
        <f>'Dept Participation Sheet'!H966</f>
        <v>0</v>
      </c>
      <c r="S966" s="14">
        <f>'Dept Participation Sheet'!I966</f>
        <v>0</v>
      </c>
      <c r="T966" s="14">
        <f>'Dept Participation Sheet'!J966</f>
        <v>0</v>
      </c>
      <c r="V966" t="s">
        <v>57</v>
      </c>
      <c r="X966" s="28" t="str">
        <f>TEXT('Dept Participation Sheet'!K966,"mmddyyyy")</f>
        <v>01001900</v>
      </c>
      <c r="Y966" s="28" t="str">
        <f>TEXT('Dept Participation Sheet'!C966,"mmddyyyy")</f>
        <v>01001900</v>
      </c>
    </row>
    <row r="967" spans="1:25" x14ac:dyDescent="0.25">
      <c r="A967" t="s">
        <v>42</v>
      </c>
      <c r="B967" s="41" t="str">
        <f>SUBSTITUTE('Dept Participation Sheet'!D967,"-","")</f>
        <v/>
      </c>
      <c r="C967">
        <f>'Dept Participation Sheet'!A986</f>
        <v>0</v>
      </c>
      <c r="E967">
        <f>'Dept Participation Sheet'!B986</f>
        <v>0</v>
      </c>
      <c r="F967" t="s">
        <v>47</v>
      </c>
      <c r="G967" s="28" t="s">
        <v>44</v>
      </c>
      <c r="H967" s="26">
        <f>'Dept Participation Sheet'!U967</f>
        <v>0</v>
      </c>
      <c r="I967" s="28" t="s">
        <v>44</v>
      </c>
      <c r="J967" s="28" t="s">
        <v>44</v>
      </c>
      <c r="K967" s="28" t="s">
        <v>44</v>
      </c>
      <c r="L967" s="41" t="str">
        <f>SUBSTITUTE('Dept Participation Sheet'!$Q$94,"/","")</f>
        <v>04102024</v>
      </c>
      <c r="M967" s="14" t="s">
        <v>46</v>
      </c>
      <c r="N967" s="14" t="s">
        <v>98</v>
      </c>
      <c r="O967" s="33">
        <f>'Dept Participation Sheet'!E967</f>
        <v>0</v>
      </c>
      <c r="P967" s="33">
        <f>'Dept Participation Sheet'!F967</f>
        <v>0</v>
      </c>
      <c r="Q967" s="33">
        <f>'Dept Participation Sheet'!G967</f>
        <v>0</v>
      </c>
      <c r="R967" s="14">
        <f>'Dept Participation Sheet'!H967</f>
        <v>0</v>
      </c>
      <c r="S967" s="14">
        <f>'Dept Participation Sheet'!I967</f>
        <v>0</v>
      </c>
      <c r="T967" s="14">
        <f>'Dept Participation Sheet'!J967</f>
        <v>0</v>
      </c>
      <c r="V967" t="s">
        <v>57</v>
      </c>
      <c r="X967" s="28" t="str">
        <f>TEXT('Dept Participation Sheet'!K967,"mmddyyyy")</f>
        <v>01001900</v>
      </c>
      <c r="Y967" s="28" t="str">
        <f>TEXT('Dept Participation Sheet'!C967,"mmddyyyy")</f>
        <v>01001900</v>
      </c>
    </row>
    <row r="968" spans="1:25" x14ac:dyDescent="0.25">
      <c r="A968" t="s">
        <v>42</v>
      </c>
      <c r="B968" s="41" t="str">
        <f>SUBSTITUTE('Dept Participation Sheet'!D968,"-","")</f>
        <v/>
      </c>
      <c r="C968">
        <f>'Dept Participation Sheet'!A987</f>
        <v>0</v>
      </c>
      <c r="E968">
        <f>'Dept Participation Sheet'!B987</f>
        <v>0</v>
      </c>
      <c r="F968" t="s">
        <v>47</v>
      </c>
      <c r="G968" s="28" t="s">
        <v>44</v>
      </c>
      <c r="H968" s="26">
        <f>'Dept Participation Sheet'!U968</f>
        <v>0</v>
      </c>
      <c r="I968" s="28" t="s">
        <v>44</v>
      </c>
      <c r="J968" s="28" t="s">
        <v>44</v>
      </c>
      <c r="K968" s="28" t="s">
        <v>44</v>
      </c>
      <c r="L968" s="41" t="str">
        <f>SUBSTITUTE('Dept Participation Sheet'!$Q$94,"/","")</f>
        <v>04102024</v>
      </c>
      <c r="M968" s="14" t="s">
        <v>46</v>
      </c>
      <c r="N968" s="14" t="s">
        <v>98</v>
      </c>
      <c r="O968" s="33">
        <f>'Dept Participation Sheet'!E968</f>
        <v>0</v>
      </c>
      <c r="P968" s="33">
        <f>'Dept Participation Sheet'!F968</f>
        <v>0</v>
      </c>
      <c r="Q968" s="33">
        <f>'Dept Participation Sheet'!G968</f>
        <v>0</v>
      </c>
      <c r="R968" s="14">
        <f>'Dept Participation Sheet'!H968</f>
        <v>0</v>
      </c>
      <c r="S968" s="14">
        <f>'Dept Participation Sheet'!I968</f>
        <v>0</v>
      </c>
      <c r="T968" s="14">
        <f>'Dept Participation Sheet'!J968</f>
        <v>0</v>
      </c>
      <c r="V968" t="s">
        <v>57</v>
      </c>
      <c r="X968" s="28" t="str">
        <f>TEXT('Dept Participation Sheet'!K968,"mmddyyyy")</f>
        <v>01001900</v>
      </c>
      <c r="Y968" s="28" t="str">
        <f>TEXT('Dept Participation Sheet'!C968,"mmddyyyy")</f>
        <v>01001900</v>
      </c>
    </row>
    <row r="969" spans="1:25" x14ac:dyDescent="0.25">
      <c r="A969" t="s">
        <v>42</v>
      </c>
      <c r="B969" s="41" t="str">
        <f>SUBSTITUTE('Dept Participation Sheet'!D969,"-","")</f>
        <v/>
      </c>
      <c r="C969">
        <f>'Dept Participation Sheet'!A988</f>
        <v>0</v>
      </c>
      <c r="E969">
        <f>'Dept Participation Sheet'!B988</f>
        <v>0</v>
      </c>
      <c r="F969" t="s">
        <v>47</v>
      </c>
      <c r="G969" s="28" t="s">
        <v>44</v>
      </c>
      <c r="H969" s="26">
        <f>'Dept Participation Sheet'!U969</f>
        <v>0</v>
      </c>
      <c r="I969" s="28" t="s">
        <v>44</v>
      </c>
      <c r="J969" s="28" t="s">
        <v>44</v>
      </c>
      <c r="K969" s="28" t="s">
        <v>44</v>
      </c>
      <c r="L969" s="41" t="str">
        <f>SUBSTITUTE('Dept Participation Sheet'!$Q$94,"/","")</f>
        <v>04102024</v>
      </c>
      <c r="M969" s="14" t="s">
        <v>46</v>
      </c>
      <c r="N969" s="14" t="s">
        <v>98</v>
      </c>
      <c r="O969" s="33">
        <f>'Dept Participation Sheet'!E969</f>
        <v>0</v>
      </c>
      <c r="P969" s="33">
        <f>'Dept Participation Sheet'!F969</f>
        <v>0</v>
      </c>
      <c r="Q969" s="33">
        <f>'Dept Participation Sheet'!G969</f>
        <v>0</v>
      </c>
      <c r="R969" s="14">
        <f>'Dept Participation Sheet'!H969</f>
        <v>0</v>
      </c>
      <c r="S969" s="14">
        <f>'Dept Participation Sheet'!I969</f>
        <v>0</v>
      </c>
      <c r="T969" s="14">
        <f>'Dept Participation Sheet'!J969</f>
        <v>0</v>
      </c>
      <c r="V969" t="s">
        <v>57</v>
      </c>
      <c r="X969" s="28" t="str">
        <f>TEXT('Dept Participation Sheet'!K969,"mmddyyyy")</f>
        <v>01001900</v>
      </c>
      <c r="Y969" s="28" t="str">
        <f>TEXT('Dept Participation Sheet'!C969,"mmddyyyy")</f>
        <v>01001900</v>
      </c>
    </row>
    <row r="970" spans="1:25" x14ac:dyDescent="0.25">
      <c r="A970" t="s">
        <v>42</v>
      </c>
      <c r="B970" s="41" t="str">
        <f>SUBSTITUTE('Dept Participation Sheet'!D970,"-","")</f>
        <v/>
      </c>
      <c r="C970">
        <f>'Dept Participation Sheet'!A989</f>
        <v>0</v>
      </c>
      <c r="E970">
        <f>'Dept Participation Sheet'!B989</f>
        <v>0</v>
      </c>
      <c r="F970" t="s">
        <v>47</v>
      </c>
      <c r="G970" s="28" t="s">
        <v>44</v>
      </c>
      <c r="H970" s="26">
        <f>'Dept Participation Sheet'!U970</f>
        <v>0</v>
      </c>
      <c r="I970" s="28" t="s">
        <v>44</v>
      </c>
      <c r="J970" s="28" t="s">
        <v>44</v>
      </c>
      <c r="K970" s="28" t="s">
        <v>44</v>
      </c>
      <c r="L970" s="41" t="str">
        <f>SUBSTITUTE('Dept Participation Sheet'!$Q$94,"/","")</f>
        <v>04102024</v>
      </c>
      <c r="M970" s="14" t="s">
        <v>46</v>
      </c>
      <c r="N970" s="14" t="s">
        <v>98</v>
      </c>
      <c r="O970" s="33">
        <f>'Dept Participation Sheet'!E970</f>
        <v>0</v>
      </c>
      <c r="P970" s="33">
        <f>'Dept Participation Sheet'!F970</f>
        <v>0</v>
      </c>
      <c r="Q970" s="33">
        <f>'Dept Participation Sheet'!G970</f>
        <v>0</v>
      </c>
      <c r="R970" s="14">
        <f>'Dept Participation Sheet'!H970</f>
        <v>0</v>
      </c>
      <c r="S970" s="14">
        <f>'Dept Participation Sheet'!I970</f>
        <v>0</v>
      </c>
      <c r="T970" s="14">
        <f>'Dept Participation Sheet'!J970</f>
        <v>0</v>
      </c>
      <c r="V970" t="s">
        <v>57</v>
      </c>
      <c r="X970" s="28" t="str">
        <f>TEXT('Dept Participation Sheet'!K970,"mmddyyyy")</f>
        <v>01001900</v>
      </c>
      <c r="Y970" s="28" t="str">
        <f>TEXT('Dept Participation Sheet'!C970,"mmddyyyy")</f>
        <v>01001900</v>
      </c>
    </row>
    <row r="971" spans="1:25" x14ac:dyDescent="0.25">
      <c r="A971" t="s">
        <v>42</v>
      </c>
      <c r="B971" s="41" t="str">
        <f>SUBSTITUTE('Dept Participation Sheet'!D971,"-","")</f>
        <v/>
      </c>
      <c r="C971">
        <f>'Dept Participation Sheet'!A990</f>
        <v>0</v>
      </c>
      <c r="E971">
        <f>'Dept Participation Sheet'!B990</f>
        <v>0</v>
      </c>
      <c r="F971" t="s">
        <v>47</v>
      </c>
      <c r="G971" s="28" t="s">
        <v>44</v>
      </c>
      <c r="H971" s="26">
        <f>'Dept Participation Sheet'!U971</f>
        <v>0</v>
      </c>
      <c r="I971" s="28" t="s">
        <v>44</v>
      </c>
      <c r="J971" s="28" t="s">
        <v>44</v>
      </c>
      <c r="K971" s="28" t="s">
        <v>44</v>
      </c>
      <c r="L971" s="41" t="str">
        <f>SUBSTITUTE('Dept Participation Sheet'!$Q$94,"/","")</f>
        <v>04102024</v>
      </c>
      <c r="M971" s="14" t="s">
        <v>46</v>
      </c>
      <c r="N971" s="14" t="s">
        <v>98</v>
      </c>
      <c r="O971" s="33">
        <f>'Dept Participation Sheet'!E971</f>
        <v>0</v>
      </c>
      <c r="P971" s="33">
        <f>'Dept Participation Sheet'!F971</f>
        <v>0</v>
      </c>
      <c r="Q971" s="33">
        <f>'Dept Participation Sheet'!G971</f>
        <v>0</v>
      </c>
      <c r="R971" s="14">
        <f>'Dept Participation Sheet'!H971</f>
        <v>0</v>
      </c>
      <c r="S971" s="14">
        <f>'Dept Participation Sheet'!I971</f>
        <v>0</v>
      </c>
      <c r="T971" s="14">
        <f>'Dept Participation Sheet'!J971</f>
        <v>0</v>
      </c>
      <c r="V971" t="s">
        <v>57</v>
      </c>
      <c r="X971" s="28" t="str">
        <f>TEXT('Dept Participation Sheet'!K971,"mmddyyyy")</f>
        <v>01001900</v>
      </c>
      <c r="Y971" s="28" t="str">
        <f>TEXT('Dept Participation Sheet'!C971,"mmddyyyy")</f>
        <v>01001900</v>
      </c>
    </row>
    <row r="972" spans="1:25" x14ac:dyDescent="0.25">
      <c r="A972" t="s">
        <v>42</v>
      </c>
      <c r="B972" s="41" t="str">
        <f>SUBSTITUTE('Dept Participation Sheet'!D972,"-","")</f>
        <v/>
      </c>
      <c r="C972">
        <f>'Dept Participation Sheet'!A991</f>
        <v>0</v>
      </c>
      <c r="E972">
        <f>'Dept Participation Sheet'!B991</f>
        <v>0</v>
      </c>
      <c r="F972" t="s">
        <v>47</v>
      </c>
      <c r="G972" s="28" t="s">
        <v>44</v>
      </c>
      <c r="H972" s="26">
        <f>'Dept Participation Sheet'!U972</f>
        <v>0</v>
      </c>
      <c r="I972" s="28" t="s">
        <v>44</v>
      </c>
      <c r="J972" s="28" t="s">
        <v>44</v>
      </c>
      <c r="K972" s="28" t="s">
        <v>44</v>
      </c>
      <c r="L972" s="41" t="str">
        <f>SUBSTITUTE('Dept Participation Sheet'!$Q$94,"/","")</f>
        <v>04102024</v>
      </c>
      <c r="M972" s="14" t="s">
        <v>46</v>
      </c>
      <c r="N972" s="14" t="s">
        <v>98</v>
      </c>
      <c r="O972" s="33">
        <f>'Dept Participation Sheet'!E972</f>
        <v>0</v>
      </c>
      <c r="P972" s="33">
        <f>'Dept Participation Sheet'!F972</f>
        <v>0</v>
      </c>
      <c r="Q972" s="33">
        <f>'Dept Participation Sheet'!G972</f>
        <v>0</v>
      </c>
      <c r="R972" s="14">
        <f>'Dept Participation Sheet'!H972</f>
        <v>0</v>
      </c>
      <c r="S972" s="14">
        <f>'Dept Participation Sheet'!I972</f>
        <v>0</v>
      </c>
      <c r="T972" s="14">
        <f>'Dept Participation Sheet'!J972</f>
        <v>0</v>
      </c>
      <c r="V972" t="s">
        <v>57</v>
      </c>
      <c r="X972" s="28" t="str">
        <f>TEXT('Dept Participation Sheet'!K972,"mmddyyyy")</f>
        <v>01001900</v>
      </c>
      <c r="Y972" s="28" t="str">
        <f>TEXT('Dept Participation Sheet'!C972,"mmddyyyy")</f>
        <v>01001900</v>
      </c>
    </row>
    <row r="973" spans="1:25" x14ac:dyDescent="0.25">
      <c r="A973" t="s">
        <v>42</v>
      </c>
      <c r="B973" s="41" t="str">
        <f>SUBSTITUTE('Dept Participation Sheet'!D973,"-","")</f>
        <v/>
      </c>
      <c r="C973">
        <f>'Dept Participation Sheet'!A992</f>
        <v>0</v>
      </c>
      <c r="E973">
        <f>'Dept Participation Sheet'!B992</f>
        <v>0</v>
      </c>
      <c r="F973" t="s">
        <v>47</v>
      </c>
      <c r="G973" s="28" t="s">
        <v>44</v>
      </c>
      <c r="H973" s="26">
        <f>'Dept Participation Sheet'!U973</f>
        <v>0</v>
      </c>
      <c r="I973" s="28" t="s">
        <v>44</v>
      </c>
      <c r="J973" s="28" t="s">
        <v>44</v>
      </c>
      <c r="K973" s="28" t="s">
        <v>44</v>
      </c>
      <c r="L973" s="41" t="str">
        <f>SUBSTITUTE('Dept Participation Sheet'!$Q$94,"/","")</f>
        <v>04102024</v>
      </c>
      <c r="M973" s="14" t="s">
        <v>46</v>
      </c>
      <c r="N973" s="14" t="s">
        <v>98</v>
      </c>
      <c r="O973" s="33">
        <f>'Dept Participation Sheet'!E973</f>
        <v>0</v>
      </c>
      <c r="P973" s="33">
        <f>'Dept Participation Sheet'!F973</f>
        <v>0</v>
      </c>
      <c r="Q973" s="33">
        <f>'Dept Participation Sheet'!G973</f>
        <v>0</v>
      </c>
      <c r="R973" s="14">
        <f>'Dept Participation Sheet'!H973</f>
        <v>0</v>
      </c>
      <c r="S973" s="14">
        <f>'Dept Participation Sheet'!I973</f>
        <v>0</v>
      </c>
      <c r="T973" s="14">
        <f>'Dept Participation Sheet'!J973</f>
        <v>0</v>
      </c>
      <c r="V973" t="s">
        <v>57</v>
      </c>
      <c r="X973" s="28" t="str">
        <f>TEXT('Dept Participation Sheet'!K973,"mmddyyyy")</f>
        <v>01001900</v>
      </c>
      <c r="Y973" s="28" t="str">
        <f>TEXT('Dept Participation Sheet'!C973,"mmddyyyy")</f>
        <v>01001900</v>
      </c>
    </row>
    <row r="974" spans="1:25" x14ac:dyDescent="0.25">
      <c r="A974" t="s">
        <v>42</v>
      </c>
      <c r="B974" s="41" t="str">
        <f>SUBSTITUTE('Dept Participation Sheet'!D974,"-","")</f>
        <v/>
      </c>
      <c r="C974">
        <f>'Dept Participation Sheet'!A993</f>
        <v>0</v>
      </c>
      <c r="E974">
        <f>'Dept Participation Sheet'!B993</f>
        <v>0</v>
      </c>
      <c r="F974" t="s">
        <v>47</v>
      </c>
      <c r="G974" s="28" t="s">
        <v>44</v>
      </c>
      <c r="H974" s="26">
        <f>'Dept Participation Sheet'!U974</f>
        <v>0</v>
      </c>
      <c r="I974" s="28" t="s">
        <v>44</v>
      </c>
      <c r="J974" s="28" t="s">
        <v>44</v>
      </c>
      <c r="K974" s="28" t="s">
        <v>44</v>
      </c>
      <c r="L974" s="41" t="str">
        <f>SUBSTITUTE('Dept Participation Sheet'!$Q$94,"/","")</f>
        <v>04102024</v>
      </c>
      <c r="M974" s="14" t="s">
        <v>46</v>
      </c>
      <c r="N974" s="14" t="s">
        <v>98</v>
      </c>
      <c r="O974" s="33">
        <f>'Dept Participation Sheet'!E974</f>
        <v>0</v>
      </c>
      <c r="P974" s="33">
        <f>'Dept Participation Sheet'!F974</f>
        <v>0</v>
      </c>
      <c r="Q974" s="33">
        <f>'Dept Participation Sheet'!G974</f>
        <v>0</v>
      </c>
      <c r="R974" s="14">
        <f>'Dept Participation Sheet'!H974</f>
        <v>0</v>
      </c>
      <c r="S974" s="14">
        <f>'Dept Participation Sheet'!I974</f>
        <v>0</v>
      </c>
      <c r="T974" s="14">
        <f>'Dept Participation Sheet'!J974</f>
        <v>0</v>
      </c>
      <c r="V974" t="s">
        <v>57</v>
      </c>
      <c r="X974" s="28" t="str">
        <f>TEXT('Dept Participation Sheet'!K974,"mmddyyyy")</f>
        <v>01001900</v>
      </c>
      <c r="Y974" s="28" t="str">
        <f>TEXT('Dept Participation Sheet'!C974,"mmddyyyy")</f>
        <v>01001900</v>
      </c>
    </row>
    <row r="975" spans="1:25" x14ac:dyDescent="0.25">
      <c r="A975" t="s">
        <v>42</v>
      </c>
      <c r="B975" s="41" t="str">
        <f>SUBSTITUTE('Dept Participation Sheet'!D975,"-","")</f>
        <v/>
      </c>
      <c r="C975">
        <f>'Dept Participation Sheet'!A994</f>
        <v>0</v>
      </c>
      <c r="E975">
        <f>'Dept Participation Sheet'!B994</f>
        <v>0</v>
      </c>
      <c r="F975" t="s">
        <v>47</v>
      </c>
      <c r="G975" s="28" t="s">
        <v>44</v>
      </c>
      <c r="H975" s="26">
        <f>'Dept Participation Sheet'!U975</f>
        <v>0</v>
      </c>
      <c r="I975" s="28" t="s">
        <v>44</v>
      </c>
      <c r="J975" s="28" t="s">
        <v>44</v>
      </c>
      <c r="K975" s="28" t="s">
        <v>44</v>
      </c>
      <c r="L975" s="41" t="str">
        <f>SUBSTITUTE('Dept Participation Sheet'!$Q$94,"/","")</f>
        <v>04102024</v>
      </c>
      <c r="M975" s="14" t="s">
        <v>46</v>
      </c>
      <c r="N975" s="14" t="s">
        <v>98</v>
      </c>
      <c r="O975" s="33">
        <f>'Dept Participation Sheet'!E975</f>
        <v>0</v>
      </c>
      <c r="P975" s="33">
        <f>'Dept Participation Sheet'!F975</f>
        <v>0</v>
      </c>
      <c r="Q975" s="33">
        <f>'Dept Participation Sheet'!G975</f>
        <v>0</v>
      </c>
      <c r="R975" s="14">
        <f>'Dept Participation Sheet'!H975</f>
        <v>0</v>
      </c>
      <c r="S975" s="14">
        <f>'Dept Participation Sheet'!I975</f>
        <v>0</v>
      </c>
      <c r="T975" s="14">
        <f>'Dept Participation Sheet'!J975</f>
        <v>0</v>
      </c>
      <c r="V975" t="s">
        <v>57</v>
      </c>
      <c r="X975" s="28" t="str">
        <f>TEXT('Dept Participation Sheet'!K975,"mmddyyyy")</f>
        <v>01001900</v>
      </c>
      <c r="Y975" s="28" t="str">
        <f>TEXT('Dept Participation Sheet'!C975,"mmddyyyy")</f>
        <v>01001900</v>
      </c>
    </row>
    <row r="976" spans="1:25" x14ac:dyDescent="0.25">
      <c r="A976" t="s">
        <v>42</v>
      </c>
      <c r="B976" s="41" t="str">
        <f>SUBSTITUTE('Dept Participation Sheet'!D976,"-","")</f>
        <v/>
      </c>
      <c r="C976">
        <f>'Dept Participation Sheet'!A995</f>
        <v>0</v>
      </c>
      <c r="E976">
        <f>'Dept Participation Sheet'!B995</f>
        <v>0</v>
      </c>
      <c r="F976" t="s">
        <v>47</v>
      </c>
      <c r="G976" s="28" t="s">
        <v>44</v>
      </c>
      <c r="H976" s="26">
        <f>'Dept Participation Sheet'!U976</f>
        <v>0</v>
      </c>
      <c r="I976" s="28" t="s">
        <v>44</v>
      </c>
      <c r="J976" s="28" t="s">
        <v>44</v>
      </c>
      <c r="K976" s="28" t="s">
        <v>44</v>
      </c>
      <c r="L976" s="41" t="str">
        <f>SUBSTITUTE('Dept Participation Sheet'!$Q$94,"/","")</f>
        <v>04102024</v>
      </c>
      <c r="M976" s="14" t="s">
        <v>46</v>
      </c>
      <c r="N976" s="14" t="s">
        <v>98</v>
      </c>
      <c r="O976" s="33">
        <f>'Dept Participation Sheet'!E976</f>
        <v>0</v>
      </c>
      <c r="P976" s="33">
        <f>'Dept Participation Sheet'!F976</f>
        <v>0</v>
      </c>
      <c r="Q976" s="33">
        <f>'Dept Participation Sheet'!G976</f>
        <v>0</v>
      </c>
      <c r="R976" s="14">
        <f>'Dept Participation Sheet'!H976</f>
        <v>0</v>
      </c>
      <c r="S976" s="14">
        <f>'Dept Participation Sheet'!I976</f>
        <v>0</v>
      </c>
      <c r="T976" s="14">
        <f>'Dept Participation Sheet'!J976</f>
        <v>0</v>
      </c>
      <c r="V976" t="s">
        <v>57</v>
      </c>
      <c r="X976" s="28" t="str">
        <f>TEXT('Dept Participation Sheet'!K976,"mmddyyyy")</f>
        <v>01001900</v>
      </c>
      <c r="Y976" s="28" t="str">
        <f>TEXT('Dept Participation Sheet'!C976,"mmddyyyy")</f>
        <v>01001900</v>
      </c>
    </row>
    <row r="977" spans="1:25" x14ac:dyDescent="0.25">
      <c r="A977" t="s">
        <v>42</v>
      </c>
      <c r="B977" s="41" t="str">
        <f>SUBSTITUTE('Dept Participation Sheet'!D977,"-","")</f>
        <v/>
      </c>
      <c r="C977">
        <f>'Dept Participation Sheet'!A996</f>
        <v>0</v>
      </c>
      <c r="E977">
        <f>'Dept Participation Sheet'!B996</f>
        <v>0</v>
      </c>
      <c r="F977" t="s">
        <v>47</v>
      </c>
      <c r="G977" s="28" t="s">
        <v>44</v>
      </c>
      <c r="H977" s="26">
        <f>'Dept Participation Sheet'!U977</f>
        <v>0</v>
      </c>
      <c r="I977" s="28" t="s">
        <v>44</v>
      </c>
      <c r="J977" s="28" t="s">
        <v>44</v>
      </c>
      <c r="K977" s="28" t="s">
        <v>44</v>
      </c>
      <c r="L977" s="41" t="str">
        <f>SUBSTITUTE('Dept Participation Sheet'!$Q$94,"/","")</f>
        <v>04102024</v>
      </c>
      <c r="M977" s="14" t="s">
        <v>46</v>
      </c>
      <c r="N977" s="14" t="s">
        <v>98</v>
      </c>
      <c r="O977" s="33">
        <f>'Dept Participation Sheet'!E977</f>
        <v>0</v>
      </c>
      <c r="P977" s="33">
        <f>'Dept Participation Sheet'!F977</f>
        <v>0</v>
      </c>
      <c r="Q977" s="33">
        <f>'Dept Participation Sheet'!G977</f>
        <v>0</v>
      </c>
      <c r="R977" s="14">
        <f>'Dept Participation Sheet'!H977</f>
        <v>0</v>
      </c>
      <c r="S977" s="14">
        <f>'Dept Participation Sheet'!I977</f>
        <v>0</v>
      </c>
      <c r="T977" s="14">
        <f>'Dept Participation Sheet'!J977</f>
        <v>0</v>
      </c>
      <c r="V977" t="s">
        <v>57</v>
      </c>
      <c r="X977" s="28" t="str">
        <f>TEXT('Dept Participation Sheet'!K977,"mmddyyyy")</f>
        <v>01001900</v>
      </c>
      <c r="Y977" s="28" t="str">
        <f>TEXT('Dept Participation Sheet'!C977,"mmddyyyy")</f>
        <v>01001900</v>
      </c>
    </row>
    <row r="978" spans="1:25" x14ac:dyDescent="0.25">
      <c r="A978" t="s">
        <v>42</v>
      </c>
      <c r="B978" s="41" t="str">
        <f>SUBSTITUTE('Dept Participation Sheet'!D978,"-","")</f>
        <v/>
      </c>
      <c r="C978">
        <f>'Dept Participation Sheet'!A997</f>
        <v>0</v>
      </c>
      <c r="E978">
        <f>'Dept Participation Sheet'!B997</f>
        <v>0</v>
      </c>
      <c r="F978" t="s">
        <v>47</v>
      </c>
      <c r="G978" s="28" t="s">
        <v>44</v>
      </c>
      <c r="H978" s="26">
        <f>'Dept Participation Sheet'!U978</f>
        <v>0</v>
      </c>
      <c r="I978" s="28" t="s">
        <v>44</v>
      </c>
      <c r="J978" s="28" t="s">
        <v>44</v>
      </c>
      <c r="K978" s="28" t="s">
        <v>44</v>
      </c>
      <c r="L978" s="41" t="str">
        <f>SUBSTITUTE('Dept Participation Sheet'!$Q$94,"/","")</f>
        <v>04102024</v>
      </c>
      <c r="M978" s="14" t="s">
        <v>46</v>
      </c>
      <c r="N978" s="14" t="s">
        <v>98</v>
      </c>
      <c r="O978" s="33">
        <f>'Dept Participation Sheet'!E978</f>
        <v>0</v>
      </c>
      <c r="P978" s="33">
        <f>'Dept Participation Sheet'!F978</f>
        <v>0</v>
      </c>
      <c r="Q978" s="33">
        <f>'Dept Participation Sheet'!G978</f>
        <v>0</v>
      </c>
      <c r="R978" s="14">
        <f>'Dept Participation Sheet'!H978</f>
        <v>0</v>
      </c>
      <c r="S978" s="14">
        <f>'Dept Participation Sheet'!I978</f>
        <v>0</v>
      </c>
      <c r="T978" s="14">
        <f>'Dept Participation Sheet'!J978</f>
        <v>0</v>
      </c>
      <c r="V978" t="s">
        <v>57</v>
      </c>
      <c r="X978" s="28" t="str">
        <f>TEXT('Dept Participation Sheet'!K978,"mmddyyyy")</f>
        <v>01001900</v>
      </c>
      <c r="Y978" s="28" t="str">
        <f>TEXT('Dept Participation Sheet'!C978,"mmddyyyy")</f>
        <v>01001900</v>
      </c>
    </row>
    <row r="979" spans="1:25" x14ac:dyDescent="0.25">
      <c r="A979" t="s">
        <v>42</v>
      </c>
      <c r="B979" s="41" t="str">
        <f>SUBSTITUTE('Dept Participation Sheet'!D979,"-","")</f>
        <v/>
      </c>
      <c r="C979">
        <f>'Dept Participation Sheet'!A998</f>
        <v>0</v>
      </c>
      <c r="E979">
        <f>'Dept Participation Sheet'!B998</f>
        <v>0</v>
      </c>
      <c r="F979" t="s">
        <v>47</v>
      </c>
      <c r="G979" s="28" t="s">
        <v>44</v>
      </c>
      <c r="H979" s="26">
        <f>'Dept Participation Sheet'!U979</f>
        <v>0</v>
      </c>
      <c r="I979" s="28" t="s">
        <v>44</v>
      </c>
      <c r="J979" s="28" t="s">
        <v>44</v>
      </c>
      <c r="K979" s="28" t="s">
        <v>44</v>
      </c>
      <c r="L979" s="41" t="str">
        <f>SUBSTITUTE('Dept Participation Sheet'!$Q$94,"/","")</f>
        <v>04102024</v>
      </c>
      <c r="M979" s="14" t="s">
        <v>46</v>
      </c>
      <c r="N979" s="14" t="s">
        <v>98</v>
      </c>
      <c r="O979" s="33">
        <f>'Dept Participation Sheet'!E979</f>
        <v>0</v>
      </c>
      <c r="P979" s="33">
        <f>'Dept Participation Sheet'!F979</f>
        <v>0</v>
      </c>
      <c r="Q979" s="33">
        <f>'Dept Participation Sheet'!G979</f>
        <v>0</v>
      </c>
      <c r="R979" s="14">
        <f>'Dept Participation Sheet'!H979</f>
        <v>0</v>
      </c>
      <c r="S979" s="14">
        <f>'Dept Participation Sheet'!I979</f>
        <v>0</v>
      </c>
      <c r="T979" s="14">
        <f>'Dept Participation Sheet'!J979</f>
        <v>0</v>
      </c>
      <c r="V979" t="s">
        <v>57</v>
      </c>
      <c r="X979" s="28" t="str">
        <f>TEXT('Dept Participation Sheet'!K979,"mmddyyyy")</f>
        <v>01001900</v>
      </c>
      <c r="Y979" s="28" t="str">
        <f>TEXT('Dept Participation Sheet'!C979,"mmddyyyy")</f>
        <v>01001900</v>
      </c>
    </row>
    <row r="980" spans="1:25" x14ac:dyDescent="0.25">
      <c r="A980" t="s">
        <v>42</v>
      </c>
      <c r="B980" s="41" t="str">
        <f>SUBSTITUTE('Dept Participation Sheet'!D980,"-","")</f>
        <v/>
      </c>
      <c r="C980">
        <f>'Dept Participation Sheet'!A999</f>
        <v>0</v>
      </c>
      <c r="E980">
        <f>'Dept Participation Sheet'!B999</f>
        <v>0</v>
      </c>
      <c r="F980" t="s">
        <v>47</v>
      </c>
      <c r="G980" s="28" t="s">
        <v>44</v>
      </c>
      <c r="H980" s="26">
        <f>'Dept Participation Sheet'!U980</f>
        <v>0</v>
      </c>
      <c r="I980" s="28" t="s">
        <v>44</v>
      </c>
      <c r="J980" s="28" t="s">
        <v>44</v>
      </c>
      <c r="K980" s="28" t="s">
        <v>44</v>
      </c>
      <c r="L980" s="41" t="str">
        <f>SUBSTITUTE('Dept Participation Sheet'!$Q$94,"/","")</f>
        <v>04102024</v>
      </c>
      <c r="M980" s="14" t="s">
        <v>46</v>
      </c>
      <c r="N980" s="14" t="s">
        <v>98</v>
      </c>
      <c r="O980" s="33">
        <f>'Dept Participation Sheet'!E980</f>
        <v>0</v>
      </c>
      <c r="P980" s="33">
        <f>'Dept Participation Sheet'!F980</f>
        <v>0</v>
      </c>
      <c r="Q980" s="33">
        <f>'Dept Participation Sheet'!G980</f>
        <v>0</v>
      </c>
      <c r="R980" s="14">
        <f>'Dept Participation Sheet'!H980</f>
        <v>0</v>
      </c>
      <c r="S980" s="14">
        <f>'Dept Participation Sheet'!I980</f>
        <v>0</v>
      </c>
      <c r="T980" s="14">
        <f>'Dept Participation Sheet'!J980</f>
        <v>0</v>
      </c>
      <c r="V980" t="s">
        <v>57</v>
      </c>
      <c r="X980" s="28" t="str">
        <f>TEXT('Dept Participation Sheet'!K980,"mmddyyyy")</f>
        <v>01001900</v>
      </c>
      <c r="Y980" s="28" t="str">
        <f>TEXT('Dept Participation Sheet'!C980,"mmddyyyy")</f>
        <v>01001900</v>
      </c>
    </row>
    <row r="981" spans="1:25" x14ac:dyDescent="0.25">
      <c r="A981" t="s">
        <v>42</v>
      </c>
      <c r="B981" s="41" t="str">
        <f>SUBSTITUTE('Dept Participation Sheet'!D981,"-","")</f>
        <v/>
      </c>
      <c r="C981">
        <f>'Dept Participation Sheet'!A1000</f>
        <v>0</v>
      </c>
      <c r="E981">
        <f>'Dept Participation Sheet'!B1000</f>
        <v>0</v>
      </c>
      <c r="F981" t="s">
        <v>47</v>
      </c>
      <c r="G981" s="28" t="s">
        <v>44</v>
      </c>
      <c r="H981" s="26">
        <f>'Dept Participation Sheet'!U981</f>
        <v>0</v>
      </c>
      <c r="I981" s="28" t="s">
        <v>44</v>
      </c>
      <c r="J981" s="28" t="s">
        <v>44</v>
      </c>
      <c r="K981" s="28" t="s">
        <v>44</v>
      </c>
      <c r="L981" s="41" t="str">
        <f>SUBSTITUTE('Dept Participation Sheet'!$Q$94,"/","")</f>
        <v>04102024</v>
      </c>
      <c r="M981" s="14" t="s">
        <v>46</v>
      </c>
      <c r="N981" s="14" t="s">
        <v>98</v>
      </c>
      <c r="O981" s="33">
        <f>'Dept Participation Sheet'!E981</f>
        <v>0</v>
      </c>
      <c r="P981" s="33">
        <f>'Dept Participation Sheet'!F981</f>
        <v>0</v>
      </c>
      <c r="Q981" s="33">
        <f>'Dept Participation Sheet'!G981</f>
        <v>0</v>
      </c>
      <c r="R981" s="14">
        <f>'Dept Participation Sheet'!H981</f>
        <v>0</v>
      </c>
      <c r="S981" s="14">
        <f>'Dept Participation Sheet'!I981</f>
        <v>0</v>
      </c>
      <c r="T981" s="14">
        <f>'Dept Participation Sheet'!J981</f>
        <v>0</v>
      </c>
      <c r="V981" t="s">
        <v>57</v>
      </c>
      <c r="X981" s="28" t="str">
        <f>TEXT('Dept Participation Sheet'!K981,"mmddyyyy")</f>
        <v>01001900</v>
      </c>
      <c r="Y981" s="28" t="str">
        <f>TEXT('Dept Participation Sheet'!C981,"mmddyyyy")</f>
        <v>01001900</v>
      </c>
    </row>
    <row r="982" spans="1:25" x14ac:dyDescent="0.25">
      <c r="A982" t="s">
        <v>42</v>
      </c>
      <c r="B982" s="41" t="str">
        <f>SUBSTITUTE('Dept Participation Sheet'!D982,"-","")</f>
        <v/>
      </c>
      <c r="C982">
        <f>'Dept Participation Sheet'!A1001</f>
        <v>0</v>
      </c>
      <c r="E982">
        <f>'Dept Participation Sheet'!B1001</f>
        <v>0</v>
      </c>
      <c r="F982" t="s">
        <v>47</v>
      </c>
      <c r="G982" s="28" t="s">
        <v>44</v>
      </c>
      <c r="H982" s="26">
        <f>'Dept Participation Sheet'!U982</f>
        <v>0</v>
      </c>
      <c r="I982" s="28" t="s">
        <v>44</v>
      </c>
      <c r="J982" s="28" t="s">
        <v>44</v>
      </c>
      <c r="K982" s="28" t="s">
        <v>44</v>
      </c>
      <c r="L982" s="41" t="str">
        <f>SUBSTITUTE('Dept Participation Sheet'!$Q$94,"/","")</f>
        <v>04102024</v>
      </c>
      <c r="M982" s="14" t="s">
        <v>46</v>
      </c>
      <c r="N982" s="14" t="s">
        <v>98</v>
      </c>
      <c r="O982" s="33">
        <f>'Dept Participation Sheet'!E982</f>
        <v>0</v>
      </c>
      <c r="P982" s="33">
        <f>'Dept Participation Sheet'!F982</f>
        <v>0</v>
      </c>
      <c r="Q982" s="33">
        <f>'Dept Participation Sheet'!G982</f>
        <v>0</v>
      </c>
      <c r="R982" s="14">
        <f>'Dept Participation Sheet'!H982</f>
        <v>0</v>
      </c>
      <c r="S982" s="14">
        <f>'Dept Participation Sheet'!I982</f>
        <v>0</v>
      </c>
      <c r="T982" s="14">
        <f>'Dept Participation Sheet'!J982</f>
        <v>0</v>
      </c>
      <c r="V982" t="s">
        <v>57</v>
      </c>
      <c r="X982" s="28" t="str">
        <f>TEXT('Dept Participation Sheet'!K982,"mmddyyyy")</f>
        <v>01001900</v>
      </c>
      <c r="Y982" s="28" t="str">
        <f>TEXT('Dept Participation Sheet'!C982,"mmddyyyy")</f>
        <v>01001900</v>
      </c>
    </row>
    <row r="983" spans="1:25" x14ac:dyDescent="0.25">
      <c r="A983" t="s">
        <v>42</v>
      </c>
      <c r="B983" s="41" t="str">
        <f>SUBSTITUTE('Dept Participation Sheet'!D983,"-","")</f>
        <v/>
      </c>
      <c r="C983">
        <f>'Dept Participation Sheet'!A1002</f>
        <v>0</v>
      </c>
      <c r="E983">
        <f>'Dept Participation Sheet'!B1002</f>
        <v>0</v>
      </c>
      <c r="F983" t="s">
        <v>47</v>
      </c>
      <c r="G983" s="28" t="s">
        <v>44</v>
      </c>
      <c r="H983" s="26">
        <f>'Dept Participation Sheet'!U983</f>
        <v>0</v>
      </c>
      <c r="I983" s="28" t="s">
        <v>44</v>
      </c>
      <c r="J983" s="28" t="s">
        <v>44</v>
      </c>
      <c r="K983" s="28" t="s">
        <v>44</v>
      </c>
      <c r="L983" s="41" t="str">
        <f>SUBSTITUTE('Dept Participation Sheet'!$Q$94,"/","")</f>
        <v>04102024</v>
      </c>
      <c r="M983" s="14" t="s">
        <v>46</v>
      </c>
      <c r="N983" s="14" t="s">
        <v>98</v>
      </c>
      <c r="O983" s="33">
        <f>'Dept Participation Sheet'!E983</f>
        <v>0</v>
      </c>
      <c r="P983" s="33">
        <f>'Dept Participation Sheet'!F983</f>
        <v>0</v>
      </c>
      <c r="Q983" s="33">
        <f>'Dept Participation Sheet'!G983</f>
        <v>0</v>
      </c>
      <c r="R983" s="14">
        <f>'Dept Participation Sheet'!H983</f>
        <v>0</v>
      </c>
      <c r="S983" s="14">
        <f>'Dept Participation Sheet'!I983</f>
        <v>0</v>
      </c>
      <c r="T983" s="14">
        <f>'Dept Participation Sheet'!J983</f>
        <v>0</v>
      </c>
      <c r="V983" t="s">
        <v>57</v>
      </c>
      <c r="X983" s="28" t="str">
        <f>TEXT('Dept Participation Sheet'!K983,"mmddyyyy")</f>
        <v>01001900</v>
      </c>
      <c r="Y983" s="28" t="str">
        <f>TEXT('Dept Participation Sheet'!C983,"mmddyyyy")</f>
        <v>01001900</v>
      </c>
    </row>
    <row r="984" spans="1:25" x14ac:dyDescent="0.25">
      <c r="A984" t="s">
        <v>42</v>
      </c>
      <c r="B984" s="41" t="str">
        <f>SUBSTITUTE('Dept Participation Sheet'!D984,"-","")</f>
        <v/>
      </c>
      <c r="C984">
        <f>'Dept Participation Sheet'!A1003</f>
        <v>0</v>
      </c>
      <c r="E984">
        <f>'Dept Participation Sheet'!B1003</f>
        <v>0</v>
      </c>
      <c r="F984" t="s">
        <v>47</v>
      </c>
      <c r="G984" s="28" t="s">
        <v>44</v>
      </c>
      <c r="H984" s="26">
        <f>'Dept Participation Sheet'!U984</f>
        <v>0</v>
      </c>
      <c r="I984" s="28" t="s">
        <v>44</v>
      </c>
      <c r="J984" s="28" t="s">
        <v>44</v>
      </c>
      <c r="K984" s="28" t="s">
        <v>44</v>
      </c>
      <c r="L984" s="41" t="str">
        <f>SUBSTITUTE('Dept Participation Sheet'!$Q$94,"/","")</f>
        <v>04102024</v>
      </c>
      <c r="M984" s="14" t="s">
        <v>46</v>
      </c>
      <c r="N984" s="14" t="s">
        <v>98</v>
      </c>
      <c r="O984" s="33">
        <f>'Dept Participation Sheet'!E984</f>
        <v>0</v>
      </c>
      <c r="P984" s="33">
        <f>'Dept Participation Sheet'!F984</f>
        <v>0</v>
      </c>
      <c r="Q984" s="33">
        <f>'Dept Participation Sheet'!G984</f>
        <v>0</v>
      </c>
      <c r="R984" s="14">
        <f>'Dept Participation Sheet'!H984</f>
        <v>0</v>
      </c>
      <c r="S984" s="14">
        <f>'Dept Participation Sheet'!I984</f>
        <v>0</v>
      </c>
      <c r="T984" s="14">
        <f>'Dept Participation Sheet'!J984</f>
        <v>0</v>
      </c>
      <c r="V984" t="s">
        <v>57</v>
      </c>
      <c r="X984" s="28" t="str">
        <f>TEXT('Dept Participation Sheet'!K984,"mmddyyyy")</f>
        <v>01001900</v>
      </c>
      <c r="Y984" s="28" t="str">
        <f>TEXT('Dept Participation Sheet'!C984,"mmddyyyy")</f>
        <v>01001900</v>
      </c>
    </row>
    <row r="985" spans="1:25" x14ac:dyDescent="0.25">
      <c r="A985" t="s">
        <v>42</v>
      </c>
      <c r="B985" s="41" t="str">
        <f>SUBSTITUTE('Dept Participation Sheet'!D985,"-","")</f>
        <v/>
      </c>
      <c r="C985">
        <f>'Dept Participation Sheet'!A1004</f>
        <v>0</v>
      </c>
      <c r="E985">
        <f>'Dept Participation Sheet'!B1004</f>
        <v>0</v>
      </c>
      <c r="F985" t="s">
        <v>47</v>
      </c>
      <c r="G985" s="28" t="s">
        <v>44</v>
      </c>
      <c r="H985" s="26">
        <f>'Dept Participation Sheet'!U985</f>
        <v>0</v>
      </c>
      <c r="I985" s="28" t="s">
        <v>44</v>
      </c>
      <c r="J985" s="28" t="s">
        <v>44</v>
      </c>
      <c r="K985" s="28" t="s">
        <v>44</v>
      </c>
      <c r="L985" s="41" t="str">
        <f>SUBSTITUTE('Dept Participation Sheet'!$Q$94,"/","")</f>
        <v>04102024</v>
      </c>
      <c r="M985" s="14" t="s">
        <v>46</v>
      </c>
      <c r="N985" s="14" t="s">
        <v>98</v>
      </c>
      <c r="O985" s="33">
        <f>'Dept Participation Sheet'!E985</f>
        <v>0</v>
      </c>
      <c r="P985" s="33">
        <f>'Dept Participation Sheet'!F985</f>
        <v>0</v>
      </c>
      <c r="Q985" s="33">
        <f>'Dept Participation Sheet'!G985</f>
        <v>0</v>
      </c>
      <c r="R985" s="14">
        <f>'Dept Participation Sheet'!H985</f>
        <v>0</v>
      </c>
      <c r="S985" s="14">
        <f>'Dept Participation Sheet'!I985</f>
        <v>0</v>
      </c>
      <c r="T985" s="14">
        <f>'Dept Participation Sheet'!J985</f>
        <v>0</v>
      </c>
      <c r="V985" t="s">
        <v>57</v>
      </c>
      <c r="X985" s="28" t="str">
        <f>TEXT('Dept Participation Sheet'!K985,"mmddyyyy")</f>
        <v>01001900</v>
      </c>
      <c r="Y985" s="28" t="str">
        <f>TEXT('Dept Participation Sheet'!C985,"mmddyyyy")</f>
        <v>01001900</v>
      </c>
    </row>
    <row r="986" spans="1:25" x14ac:dyDescent="0.25">
      <c r="A986" t="s">
        <v>42</v>
      </c>
      <c r="B986" s="41" t="str">
        <f>SUBSTITUTE('Dept Participation Sheet'!D986,"-","")</f>
        <v/>
      </c>
      <c r="C986">
        <f>'Dept Participation Sheet'!A1005</f>
        <v>0</v>
      </c>
      <c r="E986">
        <f>'Dept Participation Sheet'!B1005</f>
        <v>0</v>
      </c>
      <c r="F986" t="s">
        <v>47</v>
      </c>
      <c r="G986" s="28" t="s">
        <v>44</v>
      </c>
      <c r="H986" s="26">
        <f>'Dept Participation Sheet'!U986</f>
        <v>0</v>
      </c>
      <c r="I986" s="28" t="s">
        <v>44</v>
      </c>
      <c r="J986" s="28" t="s">
        <v>44</v>
      </c>
      <c r="K986" s="28" t="s">
        <v>44</v>
      </c>
      <c r="L986" s="41" t="str">
        <f>SUBSTITUTE('Dept Participation Sheet'!$Q$94,"/","")</f>
        <v>04102024</v>
      </c>
      <c r="M986" s="14" t="s">
        <v>46</v>
      </c>
      <c r="N986" s="14" t="s">
        <v>98</v>
      </c>
      <c r="O986" s="33">
        <f>'Dept Participation Sheet'!E986</f>
        <v>0</v>
      </c>
      <c r="P986" s="33">
        <f>'Dept Participation Sheet'!F986</f>
        <v>0</v>
      </c>
      <c r="Q986" s="33">
        <f>'Dept Participation Sheet'!G986</f>
        <v>0</v>
      </c>
      <c r="R986" s="14">
        <f>'Dept Participation Sheet'!H986</f>
        <v>0</v>
      </c>
      <c r="S986" s="14">
        <f>'Dept Participation Sheet'!I986</f>
        <v>0</v>
      </c>
      <c r="T986" s="14">
        <f>'Dept Participation Sheet'!J986</f>
        <v>0</v>
      </c>
      <c r="V986" t="s">
        <v>57</v>
      </c>
      <c r="X986" s="28" t="str">
        <f>TEXT('Dept Participation Sheet'!K986,"mmddyyyy")</f>
        <v>01001900</v>
      </c>
      <c r="Y986" s="28" t="str">
        <f>TEXT('Dept Participation Sheet'!C986,"mmddyyyy")</f>
        <v>01001900</v>
      </c>
    </row>
    <row r="987" spans="1:25" x14ac:dyDescent="0.25">
      <c r="A987" t="s">
        <v>42</v>
      </c>
      <c r="B987" s="41" t="str">
        <f>SUBSTITUTE('Dept Participation Sheet'!D987,"-","")</f>
        <v/>
      </c>
      <c r="C987">
        <f>'Dept Participation Sheet'!A1006</f>
        <v>0</v>
      </c>
      <c r="E987">
        <f>'Dept Participation Sheet'!B1006</f>
        <v>0</v>
      </c>
      <c r="F987" t="s">
        <v>47</v>
      </c>
      <c r="G987" s="28" t="s">
        <v>44</v>
      </c>
      <c r="H987" s="26">
        <f>'Dept Participation Sheet'!U987</f>
        <v>0</v>
      </c>
      <c r="I987" s="28" t="s">
        <v>44</v>
      </c>
      <c r="J987" s="28" t="s">
        <v>44</v>
      </c>
      <c r="K987" s="28" t="s">
        <v>44</v>
      </c>
      <c r="L987" s="41" t="str">
        <f>SUBSTITUTE('Dept Participation Sheet'!$Q$94,"/","")</f>
        <v>04102024</v>
      </c>
      <c r="M987" s="14" t="s">
        <v>46</v>
      </c>
      <c r="N987" s="14" t="s">
        <v>98</v>
      </c>
      <c r="O987" s="33">
        <f>'Dept Participation Sheet'!E987</f>
        <v>0</v>
      </c>
      <c r="P987" s="33">
        <f>'Dept Participation Sheet'!F987</f>
        <v>0</v>
      </c>
      <c r="Q987" s="33">
        <f>'Dept Participation Sheet'!G987</f>
        <v>0</v>
      </c>
      <c r="R987" s="14">
        <f>'Dept Participation Sheet'!H987</f>
        <v>0</v>
      </c>
      <c r="S987" s="14">
        <f>'Dept Participation Sheet'!I987</f>
        <v>0</v>
      </c>
      <c r="T987" s="14">
        <f>'Dept Participation Sheet'!J987</f>
        <v>0</v>
      </c>
      <c r="V987" t="s">
        <v>57</v>
      </c>
      <c r="X987" s="28" t="str">
        <f>TEXT('Dept Participation Sheet'!K987,"mmddyyyy")</f>
        <v>01001900</v>
      </c>
      <c r="Y987" s="28" t="str">
        <f>TEXT('Dept Participation Sheet'!C987,"mmddyyyy")</f>
        <v>01001900</v>
      </c>
    </row>
    <row r="988" spans="1:25" x14ac:dyDescent="0.25">
      <c r="A988" t="s">
        <v>42</v>
      </c>
      <c r="B988" s="41" t="str">
        <f>SUBSTITUTE('Dept Participation Sheet'!D988,"-","")</f>
        <v/>
      </c>
      <c r="C988">
        <f>'Dept Participation Sheet'!A1007</f>
        <v>0</v>
      </c>
      <c r="E988">
        <f>'Dept Participation Sheet'!B1007</f>
        <v>0</v>
      </c>
      <c r="F988" t="s">
        <v>47</v>
      </c>
      <c r="G988" s="28" t="s">
        <v>44</v>
      </c>
      <c r="H988" s="26">
        <f>'Dept Participation Sheet'!U988</f>
        <v>0</v>
      </c>
      <c r="I988" s="28" t="s">
        <v>44</v>
      </c>
      <c r="J988" s="28" t="s">
        <v>44</v>
      </c>
      <c r="K988" s="28" t="s">
        <v>44</v>
      </c>
      <c r="L988" s="41" t="str">
        <f>SUBSTITUTE('Dept Participation Sheet'!$Q$94,"/","")</f>
        <v>04102024</v>
      </c>
      <c r="M988" s="14" t="s">
        <v>46</v>
      </c>
      <c r="N988" s="14" t="s">
        <v>98</v>
      </c>
      <c r="O988" s="33">
        <f>'Dept Participation Sheet'!E988</f>
        <v>0</v>
      </c>
      <c r="P988" s="33">
        <f>'Dept Participation Sheet'!F988</f>
        <v>0</v>
      </c>
      <c r="Q988" s="33">
        <f>'Dept Participation Sheet'!G988</f>
        <v>0</v>
      </c>
      <c r="R988" s="14">
        <f>'Dept Participation Sheet'!H988</f>
        <v>0</v>
      </c>
      <c r="S988" s="14">
        <f>'Dept Participation Sheet'!I988</f>
        <v>0</v>
      </c>
      <c r="T988" s="14">
        <f>'Dept Participation Sheet'!J988</f>
        <v>0</v>
      </c>
      <c r="V988" t="s">
        <v>57</v>
      </c>
      <c r="X988" s="28" t="str">
        <f>TEXT('Dept Participation Sheet'!K988,"mmddyyyy")</f>
        <v>01001900</v>
      </c>
      <c r="Y988" s="28" t="str">
        <f>TEXT('Dept Participation Sheet'!C988,"mmddyyyy")</f>
        <v>01001900</v>
      </c>
    </row>
    <row r="989" spans="1:25" x14ac:dyDescent="0.25">
      <c r="A989" t="s">
        <v>42</v>
      </c>
      <c r="B989" s="41" t="str">
        <f>SUBSTITUTE('Dept Participation Sheet'!D989,"-","")</f>
        <v/>
      </c>
      <c r="C989">
        <f>'Dept Participation Sheet'!A1008</f>
        <v>0</v>
      </c>
      <c r="E989">
        <f>'Dept Participation Sheet'!B1008</f>
        <v>0</v>
      </c>
      <c r="F989" t="s">
        <v>47</v>
      </c>
      <c r="G989" s="28" t="s">
        <v>44</v>
      </c>
      <c r="H989" s="26">
        <f>'Dept Participation Sheet'!U989</f>
        <v>0</v>
      </c>
      <c r="I989" s="28" t="s">
        <v>44</v>
      </c>
      <c r="J989" s="28" t="s">
        <v>44</v>
      </c>
      <c r="K989" s="28" t="s">
        <v>44</v>
      </c>
      <c r="L989" s="41" t="str">
        <f>SUBSTITUTE('Dept Participation Sheet'!$Q$94,"/","")</f>
        <v>04102024</v>
      </c>
      <c r="M989" s="14" t="s">
        <v>46</v>
      </c>
      <c r="N989" s="14" t="s">
        <v>98</v>
      </c>
      <c r="O989" s="33">
        <f>'Dept Participation Sheet'!E989</f>
        <v>0</v>
      </c>
      <c r="P989" s="33">
        <f>'Dept Participation Sheet'!F989</f>
        <v>0</v>
      </c>
      <c r="Q989" s="33">
        <f>'Dept Participation Sheet'!G989</f>
        <v>0</v>
      </c>
      <c r="R989" s="14">
        <f>'Dept Participation Sheet'!H989</f>
        <v>0</v>
      </c>
      <c r="S989" s="14">
        <f>'Dept Participation Sheet'!I989</f>
        <v>0</v>
      </c>
      <c r="T989" s="14">
        <f>'Dept Participation Sheet'!J989</f>
        <v>0</v>
      </c>
      <c r="V989" t="s">
        <v>57</v>
      </c>
      <c r="X989" s="28" t="str">
        <f>TEXT('Dept Participation Sheet'!K989,"mmddyyyy")</f>
        <v>01001900</v>
      </c>
      <c r="Y989" s="28" t="str">
        <f>TEXT('Dept Participation Sheet'!C989,"mmddyyyy")</f>
        <v>01001900</v>
      </c>
    </row>
    <row r="990" spans="1:25" x14ac:dyDescent="0.25">
      <c r="A990" t="s">
        <v>42</v>
      </c>
      <c r="B990" s="41" t="str">
        <f>SUBSTITUTE('Dept Participation Sheet'!D990,"-","")</f>
        <v/>
      </c>
      <c r="C990">
        <f>'Dept Participation Sheet'!A1009</f>
        <v>0</v>
      </c>
      <c r="E990">
        <f>'Dept Participation Sheet'!B1009</f>
        <v>0</v>
      </c>
      <c r="F990" t="s">
        <v>47</v>
      </c>
      <c r="G990" s="28" t="s">
        <v>44</v>
      </c>
      <c r="H990" s="26">
        <f>'Dept Participation Sheet'!U990</f>
        <v>0</v>
      </c>
      <c r="I990" s="28" t="s">
        <v>44</v>
      </c>
      <c r="J990" s="28" t="s">
        <v>44</v>
      </c>
      <c r="K990" s="28" t="s">
        <v>44</v>
      </c>
      <c r="L990" s="41" t="str">
        <f>SUBSTITUTE('Dept Participation Sheet'!$Q$94,"/","")</f>
        <v>04102024</v>
      </c>
      <c r="M990" s="14" t="s">
        <v>46</v>
      </c>
      <c r="N990" s="14" t="s">
        <v>98</v>
      </c>
      <c r="O990" s="33">
        <f>'Dept Participation Sheet'!E990</f>
        <v>0</v>
      </c>
      <c r="P990" s="33">
        <f>'Dept Participation Sheet'!F990</f>
        <v>0</v>
      </c>
      <c r="Q990" s="33">
        <f>'Dept Participation Sheet'!G990</f>
        <v>0</v>
      </c>
      <c r="R990" s="14">
        <f>'Dept Participation Sheet'!H990</f>
        <v>0</v>
      </c>
      <c r="S990" s="14">
        <f>'Dept Participation Sheet'!I990</f>
        <v>0</v>
      </c>
      <c r="T990" s="14">
        <f>'Dept Participation Sheet'!J990</f>
        <v>0</v>
      </c>
      <c r="V990" t="s">
        <v>57</v>
      </c>
      <c r="X990" s="28" t="str">
        <f>TEXT('Dept Participation Sheet'!K990,"mmddyyyy")</f>
        <v>01001900</v>
      </c>
      <c r="Y990" s="28" t="str">
        <f>TEXT('Dept Participation Sheet'!C990,"mmddyyyy")</f>
        <v>01001900</v>
      </c>
    </row>
    <row r="991" spans="1:25" x14ac:dyDescent="0.25">
      <c r="A991" t="s">
        <v>42</v>
      </c>
      <c r="B991" s="41" t="str">
        <f>SUBSTITUTE('Dept Participation Sheet'!D991,"-","")</f>
        <v/>
      </c>
      <c r="C991">
        <f>'Dept Participation Sheet'!A1010</f>
        <v>0</v>
      </c>
      <c r="E991">
        <f>'Dept Participation Sheet'!B1010</f>
        <v>0</v>
      </c>
      <c r="F991" t="s">
        <v>47</v>
      </c>
      <c r="G991" s="28" t="s">
        <v>44</v>
      </c>
      <c r="H991" s="26">
        <f>'Dept Participation Sheet'!U991</f>
        <v>0</v>
      </c>
      <c r="I991" s="28" t="s">
        <v>44</v>
      </c>
      <c r="J991" s="28" t="s">
        <v>44</v>
      </c>
      <c r="K991" s="28" t="s">
        <v>44</v>
      </c>
      <c r="L991" s="41" t="str">
        <f>SUBSTITUTE('Dept Participation Sheet'!$Q$94,"/","")</f>
        <v>04102024</v>
      </c>
      <c r="M991" s="14" t="s">
        <v>46</v>
      </c>
      <c r="N991" s="14" t="s">
        <v>98</v>
      </c>
      <c r="O991" s="33">
        <f>'Dept Participation Sheet'!E991</f>
        <v>0</v>
      </c>
      <c r="P991" s="33">
        <f>'Dept Participation Sheet'!F991</f>
        <v>0</v>
      </c>
      <c r="Q991" s="33">
        <f>'Dept Participation Sheet'!G991</f>
        <v>0</v>
      </c>
      <c r="R991" s="14">
        <f>'Dept Participation Sheet'!H991</f>
        <v>0</v>
      </c>
      <c r="S991" s="14">
        <f>'Dept Participation Sheet'!I991</f>
        <v>0</v>
      </c>
      <c r="T991" s="14">
        <f>'Dept Participation Sheet'!J991</f>
        <v>0</v>
      </c>
      <c r="V991" t="s">
        <v>57</v>
      </c>
      <c r="X991" s="28" t="str">
        <f>TEXT('Dept Participation Sheet'!K991,"mmddyyyy")</f>
        <v>01001900</v>
      </c>
      <c r="Y991" s="28" t="str">
        <f>TEXT('Dept Participation Sheet'!C991,"mmddyyyy")</f>
        <v>01001900</v>
      </c>
    </row>
    <row r="992" spans="1:25" x14ac:dyDescent="0.25">
      <c r="A992" t="s">
        <v>42</v>
      </c>
      <c r="B992" s="41" t="str">
        <f>SUBSTITUTE('Dept Participation Sheet'!D992,"-","")</f>
        <v/>
      </c>
      <c r="C992">
        <f>'Dept Participation Sheet'!A1011</f>
        <v>0</v>
      </c>
      <c r="E992">
        <f>'Dept Participation Sheet'!B1011</f>
        <v>0</v>
      </c>
      <c r="F992" t="s">
        <v>47</v>
      </c>
      <c r="G992" s="28" t="s">
        <v>44</v>
      </c>
      <c r="H992" s="26">
        <f>'Dept Participation Sheet'!U992</f>
        <v>0</v>
      </c>
      <c r="I992" s="28" t="s">
        <v>44</v>
      </c>
      <c r="J992" s="28" t="s">
        <v>44</v>
      </c>
      <c r="K992" s="28" t="s">
        <v>44</v>
      </c>
      <c r="L992" s="41" t="str">
        <f>SUBSTITUTE('Dept Participation Sheet'!$Q$94,"/","")</f>
        <v>04102024</v>
      </c>
      <c r="M992" s="14" t="s">
        <v>46</v>
      </c>
      <c r="N992" s="14" t="s">
        <v>98</v>
      </c>
      <c r="O992" s="33">
        <f>'Dept Participation Sheet'!E992</f>
        <v>0</v>
      </c>
      <c r="P992" s="33">
        <f>'Dept Participation Sheet'!F992</f>
        <v>0</v>
      </c>
      <c r="Q992" s="33">
        <f>'Dept Participation Sheet'!G992</f>
        <v>0</v>
      </c>
      <c r="R992" s="14">
        <f>'Dept Participation Sheet'!H992</f>
        <v>0</v>
      </c>
      <c r="S992" s="14">
        <f>'Dept Participation Sheet'!I992</f>
        <v>0</v>
      </c>
      <c r="T992" s="14">
        <f>'Dept Participation Sheet'!J992</f>
        <v>0</v>
      </c>
      <c r="V992" t="s">
        <v>57</v>
      </c>
      <c r="X992" s="28" t="str">
        <f>TEXT('Dept Participation Sheet'!K992,"mmddyyyy")</f>
        <v>01001900</v>
      </c>
      <c r="Y992" s="28" t="str">
        <f>TEXT('Dept Participation Sheet'!C992,"mmddyyyy")</f>
        <v>01001900</v>
      </c>
    </row>
    <row r="993" spans="1:25" x14ac:dyDescent="0.25">
      <c r="A993" t="s">
        <v>42</v>
      </c>
      <c r="B993" s="41" t="str">
        <f>SUBSTITUTE('Dept Participation Sheet'!D993,"-","")</f>
        <v/>
      </c>
      <c r="C993">
        <f>'Dept Participation Sheet'!A1012</f>
        <v>0</v>
      </c>
      <c r="E993">
        <f>'Dept Participation Sheet'!B1012</f>
        <v>0</v>
      </c>
      <c r="F993" t="s">
        <v>47</v>
      </c>
      <c r="G993" s="28" t="s">
        <v>44</v>
      </c>
      <c r="H993" s="26">
        <f>'Dept Participation Sheet'!U993</f>
        <v>0</v>
      </c>
      <c r="I993" s="28" t="s">
        <v>44</v>
      </c>
      <c r="J993" s="28" t="s">
        <v>44</v>
      </c>
      <c r="K993" s="28" t="s">
        <v>44</v>
      </c>
      <c r="L993" s="41" t="str">
        <f>SUBSTITUTE('Dept Participation Sheet'!$Q$94,"/","")</f>
        <v>04102024</v>
      </c>
      <c r="M993" s="14" t="s">
        <v>46</v>
      </c>
      <c r="N993" s="14" t="s">
        <v>98</v>
      </c>
      <c r="O993" s="33">
        <f>'Dept Participation Sheet'!E993</f>
        <v>0</v>
      </c>
      <c r="P993" s="33">
        <f>'Dept Participation Sheet'!F993</f>
        <v>0</v>
      </c>
      <c r="Q993" s="33">
        <f>'Dept Participation Sheet'!G993</f>
        <v>0</v>
      </c>
      <c r="R993" s="14">
        <f>'Dept Participation Sheet'!H993</f>
        <v>0</v>
      </c>
      <c r="S993" s="14">
        <f>'Dept Participation Sheet'!I993</f>
        <v>0</v>
      </c>
      <c r="T993" s="14">
        <f>'Dept Participation Sheet'!J993</f>
        <v>0</v>
      </c>
      <c r="V993" t="s">
        <v>57</v>
      </c>
      <c r="X993" s="28" t="str">
        <f>TEXT('Dept Participation Sheet'!K993,"mmddyyyy")</f>
        <v>01001900</v>
      </c>
      <c r="Y993" s="28" t="str">
        <f>TEXT('Dept Participation Sheet'!C993,"mmddyyyy")</f>
        <v>01001900</v>
      </c>
    </row>
    <row r="994" spans="1:25" x14ac:dyDescent="0.25">
      <c r="A994" t="s">
        <v>42</v>
      </c>
      <c r="B994" s="41" t="str">
        <f>SUBSTITUTE('Dept Participation Sheet'!D994,"-","")</f>
        <v/>
      </c>
      <c r="C994">
        <f>'Dept Participation Sheet'!A1013</f>
        <v>0</v>
      </c>
      <c r="E994">
        <f>'Dept Participation Sheet'!B1013</f>
        <v>0</v>
      </c>
      <c r="F994" t="s">
        <v>47</v>
      </c>
      <c r="G994" s="28" t="s">
        <v>44</v>
      </c>
      <c r="H994" s="26">
        <f>'Dept Participation Sheet'!U994</f>
        <v>0</v>
      </c>
      <c r="I994" s="28" t="s">
        <v>44</v>
      </c>
      <c r="J994" s="28" t="s">
        <v>44</v>
      </c>
      <c r="K994" s="28" t="s">
        <v>44</v>
      </c>
      <c r="L994" s="41" t="str">
        <f>SUBSTITUTE('Dept Participation Sheet'!$Q$94,"/","")</f>
        <v>04102024</v>
      </c>
      <c r="M994" s="14" t="s">
        <v>46</v>
      </c>
      <c r="N994" s="14" t="s">
        <v>98</v>
      </c>
      <c r="O994" s="33">
        <f>'Dept Participation Sheet'!E994</f>
        <v>0</v>
      </c>
      <c r="P994" s="33">
        <f>'Dept Participation Sheet'!F994</f>
        <v>0</v>
      </c>
      <c r="Q994" s="33">
        <f>'Dept Participation Sheet'!G994</f>
        <v>0</v>
      </c>
      <c r="R994" s="14">
        <f>'Dept Participation Sheet'!H994</f>
        <v>0</v>
      </c>
      <c r="S994" s="14">
        <f>'Dept Participation Sheet'!I994</f>
        <v>0</v>
      </c>
      <c r="T994" s="14">
        <f>'Dept Participation Sheet'!J994</f>
        <v>0</v>
      </c>
      <c r="V994" t="s">
        <v>57</v>
      </c>
      <c r="X994" s="28" t="str">
        <f>TEXT('Dept Participation Sheet'!K994,"mmddyyyy")</f>
        <v>01001900</v>
      </c>
      <c r="Y994" s="28" t="str">
        <f>TEXT('Dept Participation Sheet'!C994,"mmddyyyy")</f>
        <v>01001900</v>
      </c>
    </row>
    <row r="995" spans="1:25" x14ac:dyDescent="0.25">
      <c r="A995" t="s">
        <v>42</v>
      </c>
      <c r="B995" s="41" t="str">
        <f>SUBSTITUTE('Dept Participation Sheet'!D995,"-","")</f>
        <v/>
      </c>
      <c r="C995">
        <f>'Dept Participation Sheet'!A1014</f>
        <v>0</v>
      </c>
      <c r="E995">
        <f>'Dept Participation Sheet'!B1014</f>
        <v>0</v>
      </c>
      <c r="F995" t="s">
        <v>47</v>
      </c>
      <c r="G995" s="28" t="s">
        <v>44</v>
      </c>
      <c r="H995" s="26">
        <f>'Dept Participation Sheet'!U995</f>
        <v>0</v>
      </c>
      <c r="I995" s="28" t="s">
        <v>44</v>
      </c>
      <c r="J995" s="28" t="s">
        <v>44</v>
      </c>
      <c r="K995" s="28" t="s">
        <v>44</v>
      </c>
      <c r="L995" s="41" t="str">
        <f>SUBSTITUTE('Dept Participation Sheet'!$Q$94,"/","")</f>
        <v>04102024</v>
      </c>
      <c r="M995" s="14" t="s">
        <v>46</v>
      </c>
      <c r="N995" s="14" t="s">
        <v>98</v>
      </c>
      <c r="O995" s="33">
        <f>'Dept Participation Sheet'!E995</f>
        <v>0</v>
      </c>
      <c r="P995" s="33">
        <f>'Dept Participation Sheet'!F995</f>
        <v>0</v>
      </c>
      <c r="Q995" s="33">
        <f>'Dept Participation Sheet'!G995</f>
        <v>0</v>
      </c>
      <c r="R995" s="14">
        <f>'Dept Participation Sheet'!H995</f>
        <v>0</v>
      </c>
      <c r="S995" s="14">
        <f>'Dept Participation Sheet'!I995</f>
        <v>0</v>
      </c>
      <c r="T995" s="14">
        <f>'Dept Participation Sheet'!J995</f>
        <v>0</v>
      </c>
      <c r="V995" t="s">
        <v>57</v>
      </c>
      <c r="X995" s="28" t="str">
        <f>TEXT('Dept Participation Sheet'!K995,"mmddyyyy")</f>
        <v>01001900</v>
      </c>
      <c r="Y995" s="28" t="str">
        <f>TEXT('Dept Participation Sheet'!C995,"mmddyyyy")</f>
        <v>01001900</v>
      </c>
    </row>
    <row r="996" spans="1:25" x14ac:dyDescent="0.25">
      <c r="A996" t="s">
        <v>42</v>
      </c>
      <c r="B996" s="41" t="str">
        <f>SUBSTITUTE('Dept Participation Sheet'!D996,"-","")</f>
        <v/>
      </c>
      <c r="C996">
        <f>'Dept Participation Sheet'!A1015</f>
        <v>0</v>
      </c>
      <c r="E996">
        <f>'Dept Participation Sheet'!B1015</f>
        <v>0</v>
      </c>
      <c r="F996" t="s">
        <v>47</v>
      </c>
      <c r="G996" s="28" t="s">
        <v>44</v>
      </c>
      <c r="H996" s="26">
        <f>'Dept Participation Sheet'!U996</f>
        <v>0</v>
      </c>
      <c r="I996" s="28" t="s">
        <v>44</v>
      </c>
      <c r="J996" s="28" t="s">
        <v>44</v>
      </c>
      <c r="K996" s="28" t="s">
        <v>44</v>
      </c>
      <c r="L996" s="41" t="str">
        <f>SUBSTITUTE('Dept Participation Sheet'!$Q$94,"/","")</f>
        <v>04102024</v>
      </c>
      <c r="M996" s="14" t="s">
        <v>46</v>
      </c>
      <c r="N996" s="14" t="s">
        <v>98</v>
      </c>
      <c r="O996" s="33">
        <f>'Dept Participation Sheet'!E996</f>
        <v>0</v>
      </c>
      <c r="P996" s="33">
        <f>'Dept Participation Sheet'!F996</f>
        <v>0</v>
      </c>
      <c r="Q996" s="33">
        <f>'Dept Participation Sheet'!G996</f>
        <v>0</v>
      </c>
      <c r="R996" s="14">
        <f>'Dept Participation Sheet'!H996</f>
        <v>0</v>
      </c>
      <c r="S996" s="14">
        <f>'Dept Participation Sheet'!I996</f>
        <v>0</v>
      </c>
      <c r="T996" s="14">
        <f>'Dept Participation Sheet'!J996</f>
        <v>0</v>
      </c>
      <c r="V996" t="s">
        <v>57</v>
      </c>
      <c r="X996" s="28" t="str">
        <f>TEXT('Dept Participation Sheet'!K996,"mmddyyyy")</f>
        <v>01001900</v>
      </c>
      <c r="Y996" s="28" t="str">
        <f>TEXT('Dept Participation Sheet'!C996,"mmddyyyy")</f>
        <v>01001900</v>
      </c>
    </row>
    <row r="997" spans="1:25" x14ac:dyDescent="0.25">
      <c r="A997" t="s">
        <v>42</v>
      </c>
      <c r="B997" s="41" t="str">
        <f>SUBSTITUTE('Dept Participation Sheet'!D997,"-","")</f>
        <v/>
      </c>
      <c r="C997">
        <f>'Dept Participation Sheet'!A1016</f>
        <v>0</v>
      </c>
      <c r="E997">
        <f>'Dept Participation Sheet'!B1016</f>
        <v>0</v>
      </c>
      <c r="F997" t="s">
        <v>47</v>
      </c>
      <c r="G997" s="28" t="s">
        <v>44</v>
      </c>
      <c r="H997" s="26">
        <f>'Dept Participation Sheet'!U997</f>
        <v>0</v>
      </c>
      <c r="I997" s="28" t="s">
        <v>44</v>
      </c>
      <c r="J997" s="28" t="s">
        <v>44</v>
      </c>
      <c r="K997" s="28" t="s">
        <v>44</v>
      </c>
      <c r="L997" s="41" t="str">
        <f>SUBSTITUTE('Dept Participation Sheet'!$Q$94,"/","")</f>
        <v>04102024</v>
      </c>
      <c r="M997" s="14" t="s">
        <v>46</v>
      </c>
      <c r="N997" s="14" t="s">
        <v>98</v>
      </c>
      <c r="O997" s="33">
        <f>'Dept Participation Sheet'!E997</f>
        <v>0</v>
      </c>
      <c r="P997" s="33">
        <f>'Dept Participation Sheet'!F997</f>
        <v>0</v>
      </c>
      <c r="Q997" s="33">
        <f>'Dept Participation Sheet'!G997</f>
        <v>0</v>
      </c>
      <c r="R997" s="14">
        <f>'Dept Participation Sheet'!H997</f>
        <v>0</v>
      </c>
      <c r="S997" s="14">
        <f>'Dept Participation Sheet'!I997</f>
        <v>0</v>
      </c>
      <c r="T997" s="14">
        <f>'Dept Participation Sheet'!J997</f>
        <v>0</v>
      </c>
      <c r="V997" t="s">
        <v>57</v>
      </c>
      <c r="X997" s="28" t="str">
        <f>TEXT('Dept Participation Sheet'!K997,"mmddyyyy")</f>
        <v>01001900</v>
      </c>
      <c r="Y997" s="28" t="str">
        <f>TEXT('Dept Participation Sheet'!C997,"mmddyyyy")</f>
        <v>01001900</v>
      </c>
    </row>
    <row r="998" spans="1:25" x14ac:dyDescent="0.25">
      <c r="A998" t="s">
        <v>42</v>
      </c>
      <c r="B998" s="41" t="str">
        <f>SUBSTITUTE('Dept Participation Sheet'!D998,"-","")</f>
        <v/>
      </c>
      <c r="C998">
        <f>'Dept Participation Sheet'!A1017</f>
        <v>0</v>
      </c>
      <c r="E998">
        <f>'Dept Participation Sheet'!B1017</f>
        <v>0</v>
      </c>
      <c r="F998" t="s">
        <v>47</v>
      </c>
      <c r="G998" s="28" t="s">
        <v>44</v>
      </c>
      <c r="H998" s="26">
        <f>'Dept Participation Sheet'!U998</f>
        <v>0</v>
      </c>
      <c r="I998" s="28" t="s">
        <v>44</v>
      </c>
      <c r="J998" s="28" t="s">
        <v>44</v>
      </c>
      <c r="K998" s="28" t="s">
        <v>44</v>
      </c>
      <c r="L998" s="41" t="str">
        <f>SUBSTITUTE('Dept Participation Sheet'!$Q$94,"/","")</f>
        <v>04102024</v>
      </c>
      <c r="M998" s="14" t="s">
        <v>46</v>
      </c>
      <c r="N998" s="14" t="s">
        <v>98</v>
      </c>
      <c r="O998" s="33">
        <f>'Dept Participation Sheet'!E998</f>
        <v>0</v>
      </c>
      <c r="P998" s="33">
        <f>'Dept Participation Sheet'!F998</f>
        <v>0</v>
      </c>
      <c r="Q998" s="33">
        <f>'Dept Participation Sheet'!G998</f>
        <v>0</v>
      </c>
      <c r="R998" s="14">
        <f>'Dept Participation Sheet'!H998</f>
        <v>0</v>
      </c>
      <c r="S998" s="14">
        <f>'Dept Participation Sheet'!I998</f>
        <v>0</v>
      </c>
      <c r="T998" s="14">
        <f>'Dept Participation Sheet'!J998</f>
        <v>0</v>
      </c>
      <c r="V998" t="s">
        <v>57</v>
      </c>
      <c r="X998" s="28" t="str">
        <f>TEXT('Dept Participation Sheet'!K998,"mmddyyyy")</f>
        <v>01001900</v>
      </c>
      <c r="Y998" s="28" t="str">
        <f>TEXT('Dept Participation Sheet'!C998,"mmddyyyy")</f>
        <v>01001900</v>
      </c>
    </row>
    <row r="999" spans="1:25" x14ac:dyDescent="0.25">
      <c r="A999" t="s">
        <v>42</v>
      </c>
      <c r="B999" s="41" t="str">
        <f>SUBSTITUTE('Dept Participation Sheet'!D999,"-","")</f>
        <v/>
      </c>
      <c r="C999">
        <f>'Dept Participation Sheet'!A1018</f>
        <v>0</v>
      </c>
      <c r="E999">
        <f>'Dept Participation Sheet'!B1018</f>
        <v>0</v>
      </c>
      <c r="F999" t="s">
        <v>47</v>
      </c>
      <c r="G999" s="28" t="s">
        <v>44</v>
      </c>
      <c r="H999" s="26">
        <f>'Dept Participation Sheet'!U999</f>
        <v>0</v>
      </c>
      <c r="I999" s="28" t="s">
        <v>44</v>
      </c>
      <c r="J999" s="28" t="s">
        <v>44</v>
      </c>
      <c r="K999" s="28" t="s">
        <v>44</v>
      </c>
      <c r="L999" s="41" t="str">
        <f>SUBSTITUTE('Dept Participation Sheet'!$Q$94,"/","")</f>
        <v>04102024</v>
      </c>
      <c r="M999" s="14" t="s">
        <v>46</v>
      </c>
      <c r="N999" s="14" t="s">
        <v>98</v>
      </c>
      <c r="O999" s="33">
        <f>'Dept Participation Sheet'!E999</f>
        <v>0</v>
      </c>
      <c r="P999" s="33">
        <f>'Dept Participation Sheet'!F999</f>
        <v>0</v>
      </c>
      <c r="Q999" s="33">
        <f>'Dept Participation Sheet'!G999</f>
        <v>0</v>
      </c>
      <c r="R999" s="14">
        <f>'Dept Participation Sheet'!H999</f>
        <v>0</v>
      </c>
      <c r="S999" s="14">
        <f>'Dept Participation Sheet'!I999</f>
        <v>0</v>
      </c>
      <c r="T999" s="14">
        <f>'Dept Participation Sheet'!J999</f>
        <v>0</v>
      </c>
      <c r="V999" t="s">
        <v>57</v>
      </c>
      <c r="X999" s="28" t="str">
        <f>TEXT('Dept Participation Sheet'!K999,"mmddyyyy")</f>
        <v>01001900</v>
      </c>
      <c r="Y999" s="28" t="str">
        <f>TEXT('Dept Participation Sheet'!C999,"mmddyyyy")</f>
        <v>01001900</v>
      </c>
    </row>
    <row r="1000" spans="1:25" x14ac:dyDescent="0.25">
      <c r="A1000" t="s">
        <v>42</v>
      </c>
      <c r="B1000" s="41" t="str">
        <f>SUBSTITUTE('Dept Participation Sheet'!D1000,"-","")</f>
        <v/>
      </c>
      <c r="C1000">
        <f>'Dept Participation Sheet'!A1019</f>
        <v>0</v>
      </c>
      <c r="E1000">
        <f>'Dept Participation Sheet'!B1019</f>
        <v>0</v>
      </c>
      <c r="F1000" t="s">
        <v>47</v>
      </c>
      <c r="G1000" s="28" t="s">
        <v>44</v>
      </c>
      <c r="H1000" s="26">
        <f>'Dept Participation Sheet'!U1000</f>
        <v>0</v>
      </c>
      <c r="I1000" s="28" t="s">
        <v>44</v>
      </c>
      <c r="J1000" s="28" t="s">
        <v>44</v>
      </c>
      <c r="K1000" s="28" t="s">
        <v>44</v>
      </c>
      <c r="L1000" s="41" t="str">
        <f>SUBSTITUTE('Dept Participation Sheet'!$Q$94,"/","")</f>
        <v>04102024</v>
      </c>
      <c r="M1000" s="14" t="s">
        <v>46</v>
      </c>
      <c r="N1000" s="14" t="s">
        <v>98</v>
      </c>
      <c r="O1000" s="33">
        <f>'Dept Participation Sheet'!E1000</f>
        <v>0</v>
      </c>
      <c r="P1000" s="33">
        <f>'Dept Participation Sheet'!F1000</f>
        <v>0</v>
      </c>
      <c r="Q1000" s="33">
        <f>'Dept Participation Sheet'!G1000</f>
        <v>0</v>
      </c>
      <c r="R1000" s="14">
        <f>'Dept Participation Sheet'!H1000</f>
        <v>0</v>
      </c>
      <c r="S1000" s="14">
        <f>'Dept Participation Sheet'!I1000</f>
        <v>0</v>
      </c>
      <c r="T1000" s="14">
        <f>'Dept Participation Sheet'!J1000</f>
        <v>0</v>
      </c>
      <c r="V1000" t="s">
        <v>57</v>
      </c>
      <c r="X1000" s="28" t="str">
        <f>TEXT('Dept Participation Sheet'!K1000,"mmddyyyy")</f>
        <v>01001900</v>
      </c>
      <c r="Y1000" s="28" t="str">
        <f>TEXT('Dept Participation Sheet'!C1000,"mmddyyyy")</f>
        <v>01001900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E025-04C1-4B1C-98DF-248191AF1F05}">
  <dimension ref="A2:D18"/>
  <sheetViews>
    <sheetView workbookViewId="0">
      <selection activeCell="B25" sqref="B25"/>
    </sheetView>
  </sheetViews>
  <sheetFormatPr defaultRowHeight="15" x14ac:dyDescent="0.25"/>
  <cols>
    <col min="1" max="1" width="22.28515625" customWidth="1"/>
    <col min="2" max="2" width="47.28515625" customWidth="1"/>
    <col min="3" max="3" width="22.28515625" customWidth="1"/>
  </cols>
  <sheetData>
    <row r="2" spans="1:4" x14ac:dyDescent="0.25">
      <c r="A2" t="s">
        <v>90</v>
      </c>
      <c r="B2" t="s">
        <v>73</v>
      </c>
      <c r="C2" t="s">
        <v>90</v>
      </c>
    </row>
    <row r="3" spans="1:4" x14ac:dyDescent="0.25">
      <c r="A3" s="28" t="s">
        <v>66</v>
      </c>
      <c r="B3" t="s">
        <v>74</v>
      </c>
      <c r="C3" s="28" t="s">
        <v>66</v>
      </c>
      <c r="D3" t="s">
        <v>107</v>
      </c>
    </row>
    <row r="4" spans="1:4" x14ac:dyDescent="0.25">
      <c r="A4" s="28" t="s">
        <v>92</v>
      </c>
      <c r="B4" t="s">
        <v>75</v>
      </c>
      <c r="C4" s="28" t="s">
        <v>92</v>
      </c>
      <c r="D4" t="s">
        <v>108</v>
      </c>
    </row>
    <row r="5" spans="1:4" x14ac:dyDescent="0.25">
      <c r="A5" s="28" t="s">
        <v>93</v>
      </c>
      <c r="B5" t="s">
        <v>76</v>
      </c>
      <c r="C5" s="28" t="s">
        <v>93</v>
      </c>
      <c r="D5" t="s">
        <v>109</v>
      </c>
    </row>
    <row r="6" spans="1:4" x14ac:dyDescent="0.25">
      <c r="A6" s="28" t="s">
        <v>94</v>
      </c>
      <c r="B6" t="s">
        <v>77</v>
      </c>
      <c r="C6" s="28" t="s">
        <v>94</v>
      </c>
      <c r="D6" t="s">
        <v>110</v>
      </c>
    </row>
    <row r="7" spans="1:4" x14ac:dyDescent="0.25">
      <c r="A7" s="28" t="s">
        <v>95</v>
      </c>
      <c r="B7" t="s">
        <v>78</v>
      </c>
      <c r="C7" s="28" t="s">
        <v>95</v>
      </c>
      <c r="D7" t="s">
        <v>111</v>
      </c>
    </row>
    <row r="8" spans="1:4" x14ac:dyDescent="0.25">
      <c r="A8" s="28" t="s">
        <v>96</v>
      </c>
      <c r="B8" t="s">
        <v>79</v>
      </c>
      <c r="C8" s="28" t="s">
        <v>96</v>
      </c>
      <c r="D8" t="s">
        <v>112</v>
      </c>
    </row>
    <row r="9" spans="1:4" x14ac:dyDescent="0.25">
      <c r="A9" s="28" t="s">
        <v>97</v>
      </c>
      <c r="B9" t="s">
        <v>80</v>
      </c>
      <c r="C9" s="28" t="s">
        <v>97</v>
      </c>
      <c r="D9" t="s">
        <v>113</v>
      </c>
    </row>
    <row r="10" spans="1:4" x14ac:dyDescent="0.25">
      <c r="A10" s="28" t="s">
        <v>98</v>
      </c>
      <c r="B10" t="s">
        <v>81</v>
      </c>
      <c r="C10" s="28" t="s">
        <v>98</v>
      </c>
      <c r="D10" t="s">
        <v>114</v>
      </c>
    </row>
    <row r="11" spans="1:4" x14ac:dyDescent="0.25">
      <c r="A11" s="28" t="s">
        <v>99</v>
      </c>
      <c r="B11" t="s">
        <v>82</v>
      </c>
      <c r="C11" s="28" t="s">
        <v>99</v>
      </c>
      <c r="D11" t="s">
        <v>115</v>
      </c>
    </row>
    <row r="12" spans="1:4" x14ac:dyDescent="0.25">
      <c r="A12" s="28" t="s">
        <v>100</v>
      </c>
      <c r="B12" t="s">
        <v>83</v>
      </c>
      <c r="C12" s="28" t="s">
        <v>100</v>
      </c>
      <c r="D12" t="s">
        <v>116</v>
      </c>
    </row>
    <row r="13" spans="1:4" x14ac:dyDescent="0.25">
      <c r="A13" s="28" t="s">
        <v>101</v>
      </c>
      <c r="B13" t="s">
        <v>84</v>
      </c>
      <c r="C13" s="28" t="s">
        <v>101</v>
      </c>
      <c r="D13" t="s">
        <v>117</v>
      </c>
    </row>
    <row r="14" spans="1:4" x14ac:dyDescent="0.25">
      <c r="A14" s="28" t="s">
        <v>102</v>
      </c>
      <c r="B14" t="s">
        <v>85</v>
      </c>
      <c r="C14" s="28" t="s">
        <v>102</v>
      </c>
      <c r="D14" t="s">
        <v>118</v>
      </c>
    </row>
    <row r="15" spans="1:4" x14ac:dyDescent="0.25">
      <c r="A15" s="28" t="s">
        <v>103</v>
      </c>
      <c r="B15" t="s">
        <v>86</v>
      </c>
      <c r="C15" s="28" t="s">
        <v>103</v>
      </c>
      <c r="D15" t="s">
        <v>119</v>
      </c>
    </row>
    <row r="16" spans="1:4" x14ac:dyDescent="0.25">
      <c r="A16" s="28" t="s">
        <v>104</v>
      </c>
      <c r="B16" t="s">
        <v>87</v>
      </c>
      <c r="C16" s="28" t="s">
        <v>104</v>
      </c>
      <c r="D16" t="s">
        <v>120</v>
      </c>
    </row>
    <row r="17" spans="1:4" x14ac:dyDescent="0.25">
      <c r="A17" s="28" t="s">
        <v>105</v>
      </c>
      <c r="B17" t="s">
        <v>88</v>
      </c>
      <c r="C17" s="28" t="s">
        <v>105</v>
      </c>
      <c r="D17" t="s">
        <v>121</v>
      </c>
    </row>
    <row r="18" spans="1:4" x14ac:dyDescent="0.25">
      <c r="A18" s="28" t="s">
        <v>106</v>
      </c>
      <c r="B18" t="s">
        <v>89</v>
      </c>
      <c r="C18" s="28" t="s">
        <v>106</v>
      </c>
      <c r="D18" t="s">
        <v>122</v>
      </c>
    </row>
  </sheetData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Instructions</vt:lpstr>
      <vt:lpstr>Dept Participation Sheet</vt:lpstr>
      <vt:lpstr>Sheet6</vt:lpstr>
      <vt:lpstr>County Summary</vt:lpstr>
      <vt:lpstr>Drop List</vt:lpstr>
      <vt:lpstr>County Payroll File to AIG</vt:lpstr>
      <vt:lpstr>Location Codes for Payroll File</vt:lpstr>
      <vt:lpstr>BLS</vt:lpstr>
      <vt:lpstr>LocationList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Fred Brewer</cp:lastModifiedBy>
  <cp:lastPrinted>2018-01-24T11:47:07Z</cp:lastPrinted>
  <dcterms:created xsi:type="dcterms:W3CDTF">2017-10-17T10:06:47Z</dcterms:created>
  <dcterms:modified xsi:type="dcterms:W3CDTF">2026-02-21T10:12:12Z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VERS">
    <vt:lpwstr>1.0</vt:lpwstr>
  </property>
  <property fmtid="{D5CDD505-2E9C-101B-9397-08002B2CF9AE}" pid="3" name="PPC_Template_Client_Name">
    <vt:lpwstr>Town of Nobleboro School Department</vt:lpwstr>
  </property>
  <property fmtid="{D5CDD505-2E9C-101B-9397-08002B2CF9AE}" pid="4" name="PPC_Template_Engagement_Date">
    <vt:lpwstr>6/30/2017</vt:lpwstr>
  </property>
</Properties>
</file>